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47" documentId="13_ncr:1_{F6CB121F-512D-4AA6-A0C1-0FB36C537598}" xr6:coauthVersionLast="47" xr6:coauthVersionMax="47" xr10:uidLastSave="{39CD6109-95E4-4B5E-A9F9-3BD6E534A241}"/>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<sst xmlns="http://schemas.openxmlformats.org/spreadsheetml/2006/main" count="179039" uniqueCount="39112">
  <si>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</si>
  <si>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</si>
  <si>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</si>
  <si>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</si>
  <si>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</si>
  <si>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</si>
  <si>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</si>
  <si>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</si>
  <si>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</si>
  <si>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</si>
  <si>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</si>
  <si>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</si>
  <si>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</si>
  <si>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</si>
  <si>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</si>
  <si>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</si>
  <si>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</si>
  <si>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</si>
  <si>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</si>
  <si>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</si>
  <si>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</si>
  <si>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</si>
  <si>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</si>
  <si>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</si>
  <si>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</si>
  <si>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</si>
  <si>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</si>
  <si>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</si>
  <si>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</si>
  <si>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</si>
  <si>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</si>
  <si>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</si>
  <si>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</si>
  <si>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</si>
  <si>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</si>
  <si>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</si>
  <si>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</si>
  <si>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</si>
  <si>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</si>
  <si>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</si>
  <si>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</si>
  <si>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</si>
  <si>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</si>
  <si>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</si>
  <si>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</si>
  <si>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</si>
  <si>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</si>
  <si>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</si>
  <si>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</si>
  <si>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</si>
  <si>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</si>
  <si>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</si>
  <si>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</si>
  <si>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</si>
  <si>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</si>
  <si>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</si>
  <si>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</si>
  <si>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</si>
  <si>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</si>
  <si>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</si>
  <si>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</si>
  <si>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</si>
  <si>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</si>
  <si>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</si>
  <si>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</si>
  <si>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</si>
  <si>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</si>
  <si>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</si>
  <si>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</si>
  <si>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</si>
  <si>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</si>
  <si>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</si>
  <si>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</si>
  <si>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</si>
  <si>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</si>
  <si>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</si>
  <si>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</si>
  <si>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</si>
  <si>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</si>
  <si>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</si>
  <si>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</si>
  <si>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</si>
  <si>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</si>
  <si>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</si>
  <si>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</si>
  <si>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</si>
  <si>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</si>
  <si>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</si>
  <si>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</si>
  <si>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</si>
  <si>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</si>
  <si>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</si>
  <si>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</si>
  <si>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</si>
  <si>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</si>
  <si>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</si>
  <si>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</si>
  <si>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</si>
  <si>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</si>
  <si>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</si>
  <si>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</si>
  <si>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</si>
  <si>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</si>
  <si>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</si>
  <si>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</si>
  <si>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</si>
  <si>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</si>
  <si>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</si>
  <si>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</si>
  <si>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</si>
  <si>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</si>
  <si>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</si>
  <si>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</si>
  <si>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</si>
  <si>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</si>
  <si>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</si>
  <si>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</si>
  <si>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</si>
  <si>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</si>
  <si>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</si>
  <si>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</si>
  <si>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</si>
  <si>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</si>
  <si>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</si>
  <si>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</si>
  <si>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</si>
  <si>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</si>
  <si>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</si>
  <si>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</si>
  <si>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</si>
  <si>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</si>
  <si>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</si>
  <si>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</si>
  <si>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</si>
  <si>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</si>
  <si>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</si>
  <si>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</si>
  <si>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</si>
  <si>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</si>
  <si>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</si>
  <si>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</si>
  <si>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</si>
  <si>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</si>
  <si>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</si>
  <si>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</si>
  <si>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</si>
  <si>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</si>
  <si>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</si>
  <si>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</si>
  <si>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</si>
  <si>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</si>
  <si>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</si>
  <si>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</si>
  <si>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</si>
  <si>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</si>
  <si>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</si>
  <si>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</si>
  <si>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</si>
  <si>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</si>
  <si>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</si>
  <si>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</si>
  <si>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</si>
  <si>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</si>
  <si>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</si>
  <si>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</si>
  <si>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</si>
  <si>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</si>
  <si>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</si>
  <si>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</si>
  <si>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</si>
  <si>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</si>
  <si>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</si>
  <si>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</si>
  <si>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</si>
  <si>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</si>
  <si>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</si>
  <si>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</si>
  <si>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</si>
  <si>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</si>
  <si>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</si>
  <si>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</si>
  <si>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</si>
  <si>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</si>
  <si>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</si>
  <si>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</si>
  <si>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</si>
  <si>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</si>
  <si>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</si>
  <si>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</si>
  <si>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</si>
  <si>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</si>
  <si>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</si>
  <si>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</si>
  <si>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</si>
  <si>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</si>
  <si>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</si>
  <si>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</si>
  <si>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</si>
  <si>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</si>
  <si>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</si>
  <si>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</si>
  <si>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</si>
  <si>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</si>
  <si>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</si>
  <si>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</si>
  <si>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</si>
  <si>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</si>
  <si>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</si>
  <si>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</si>
  <si>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</si>
  <si>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</si>
  <si>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</si>
  <si>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</si>
  <si>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</si>
  <si>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</si>
  <si>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</si>
  <si>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</si>
  <si>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</si>
  <si>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</si>
  <si>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</si>
  <si>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</si>
  <si>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</si>
  <si>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</si>
  <si>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</si>
  <si>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</si>
  <si>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</si>
  <si>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</si>
  <si>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</si>
  <si>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</si>
  <si>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</si>
  <si>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</si>
  <si>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</si>
  <si>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</si>
  <si>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</si>
  <si>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</si>
  <si>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</si>
  <si>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</si>
  <si>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</si>
  <si>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</si>
  <si>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</si>
  <si>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</si>
  <si>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</si>
  <si>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</si>
  <si>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</si>
  <si>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</si>
  <si>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</si>
  <si>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</si>
  <si>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</si>
  <si>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</si>
  <si>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</si>
  <si>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</si>
  <si>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</si>
  <si>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</si>
  <si>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</si>
  <si>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</si>
  <si>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</si>
  <si>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</si>
  <si>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</si>
  <si>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</si>
  <si>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</si>
  <si>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</si>
  <si>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</si>
  <si>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</si>
  <si>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</si>
  <si>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</si>
  <si>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</si>
  <si>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</si>
  <si>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</si>
  <si>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</si>
  <si>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</si>
  <si>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</si>
  <si>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</si>
  <si>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</si>
  <si>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</si>
  <si>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</si>
  <si>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</si>
  <si>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</si>
  <si>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</si>
  <si>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</si>
  <si>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</si>
  <si>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</si>
  <si>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</si>
  <si>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</si>
  <si>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</si>
  <si>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</si>
  <si>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</si>
  <si>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</si>
  <si>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</si>
  <si>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</si>
  <si>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</si>
  <si>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</si>
  <si>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</si>
  <si>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</si>
  <si>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</si>
  <si>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</si>
  <si>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</si>
  <si>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</si>
  <si>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</si>
  <si>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</si>
  <si>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</si>
  <si>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</si>
  <si>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</si>
  <si>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</si>
  <si>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</si>
  <si>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</si>
  <si>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</si>
  <si>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</si>
  <si>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</si>
  <si>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</si>
  <si>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</si>
  <si>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</si>
  <si>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</si>
  <si>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</si>
  <si>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</si>
  <si>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</si>
  <si>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</si>
  <si>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</si>
  <si>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</si>
  <si>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</si>
  <si>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</si>
  <si>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</si>
  <si>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</si>
  <si>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</si>
  <si>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</si>
  <si>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</si>
  <si>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</si>
  <si>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</si>
  <si>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</si>
  <si>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</si>
  <si>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</si>
  <si>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</si>
  <si>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</si>
  <si>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</si>
  <si>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</si>
  <si>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</si>
  <si>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</si>
  <si>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</si>
  <si>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</si>
  <si>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</si>
  <si>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</si>
  <si>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</si>
  <si>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</si>
  <si>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</si>
  <si>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</si>
  <si>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</si>
  <si>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</si>
  <si>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</si>
  <si>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</si>
  <si>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</si>
  <si>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</si>
  <si>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</si>
  <si>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</si>
  <si>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</si>
  <si>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</si>
  <si>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</si>
  <si>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</si>
  <si>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</si>
  <si>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</si>
  <si>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</si>
  <si>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</si>
  <si>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</si>
  <si>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</si>
  <si>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</si>
  <si>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</si>
  <si>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</si>
  <si>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</si>
  <si>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</si>
  <si>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</si>
  <si>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</si>
  <si>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</si>
  <si>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</si>
  <si>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</si>
  <si>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</si>
  <si>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</si>
  <si>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</si>
  <si>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</si>
  <si>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</si>
  <si>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</si>
  <si>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</si>
  <si>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</si>
  <si>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</si>
  <si>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</si>
  <si>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</si>
  <si>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</si>
  <si>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</si>
  <si>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</si>
  <si>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</si>
  <si>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</si>
  <si>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</si>
  <si>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</si>
  <si>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</si>
  <si>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</si>
  <si>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</si>
  <si>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</si>
  <si>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</si>
  <si>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</si>
  <si>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</si>
  <si>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</si>
  <si>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</si>
  <si>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</si>
  <si>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</si>
  <si>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</si>
  <si>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</si>
  <si>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</si>
  <si>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</si>
  <si>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</si>
  <si>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</si>
  <si>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</si>
  <si>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</si>
  <si>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</si>
  <si>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</si>
  <si>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</si>
  <si>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</si>
  <si>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</si>
  <si>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</si>
  <si>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</si>
  <si>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</si>
  <si>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</si>
  <si>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</si>
  <si>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</si>
  <si>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</si>
  <si>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</si>
  <si>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</si>
  <si>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</si>
  <si>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</si>
  <si>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</si>
  <si>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</si>
  <si>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</si>
  <si>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</si>
  <si>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</si>
  <si>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</si>
  <si>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</si>
  <si>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</si>
  <si>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</si>
  <si>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</si>
  <si>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</si>
  <si>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</si>
  <si>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</si>
  <si>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</si>
  <si>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</si>
  <si>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</si>
  <si>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</si>
  <si>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</si>
  <si>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</si>
  <si>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</si>
  <si>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</si>
  <si>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</si>
  <si>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</si>
  <si>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</si>
  <si>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</si>
  <si>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</si>
  <si>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</si>
  <si>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</si>
  <si>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</si>
  <si>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</si>
  <si>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</si>
  <si>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</si>
  <si>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</si>
  <si>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</si>
  <si>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</si>
  <si>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</si>
  <si>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</si>
  <si>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</si>
  <si>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</si>
  <si>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</si>
  <si>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</si>
  <si>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</si>
  <si>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</si>
  <si>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</si>
  <si>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</si>
  <si>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</si>
  <si>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</si>
  <si>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</si>
  <si>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</si>
  <si>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</si>
  <si>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</si>
  <si>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</si>
  <si>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</si>
  <si>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</si>
  <si>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</si>
  <si>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</si>
  <si>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</si>
  <si>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</si>
  <si>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</si>
  <si>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</si>
  <si>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</si>
  <si>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</si>
  <si>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</si>
  <si>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</si>
  <si>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</si>
  <si>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</si>
  <si>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</si>
  <si>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</si>
  <si>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</si>
  <si>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</si>
  <si>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</si>
  <si>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</si>
  <si>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</si>
  <si>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</si>
  <si>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</si>
  <si>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</si>
  <si>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</si>
  <si>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</si>
  <si>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</si>
  <si>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</si>
  <si>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</si>
  <si>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</si>
  <si>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</si>
  <si>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</si>
  <si>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</si>
  <si>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</si>
  <si>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</si>
  <si>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</si>
  <si>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</si>
  <si>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</si>
  <si>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</si>
  <si>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</si>
  <si>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</si>
  <si>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</si>
  <si>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</si>
  <si>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</si>
  <si>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</si>
  <si>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</si>
  <si>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</si>
  <si>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</si>
  <si>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</si>
  <si>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</si>
  <si>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</si>
  <si>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</si>
  <si>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</si>
  <si>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</si>
  <si>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</si>
  <si>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</si>
  <si>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</si>
  <si>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</si>
  <si>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</si>
  <si>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</si>
  <si>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</si>
  <si>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</si>
  <si>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</si>
  <si>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</si>
  <si>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</si>
  <si>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</si>
  <si>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</si>
  <si>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</si>
  <si>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</si>
  <si>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</si>
  <si>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</si>
  <si>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</si>
  <si>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</si>
  <si>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</si>
  <si>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</si>
  <si>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</si>
  <si>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</si>
  <si>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</si>
  <si>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</si>
  <si>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</si>
  <si>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</si>
  <si>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</si>
  <si>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</si>
  <si>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</si>
  <si>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</si>
  <si>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</si>
  <si>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</si>
  <si>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</si>
  <si>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</si>
  <si>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</si>
  <si>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</si>
  <si>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</si>
  <si>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</si>
  <si>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</si>
  <si>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</si>
  <si>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</si>
  <si>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</si>
  <si>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</si>
  <si>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</si>
  <si>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</si>
  <si>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</si>
  <si>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</si>
  <si>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</si>
  <si>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</si>
  <si>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</si>
  <si>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</si>
  <si>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</si>
  <si>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</si>
  <si>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</si>
  <si>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</si>
  <si>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</si>
  <si>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</si>
  <si>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</si>
  <si>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</si>
  <si>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</si>
  <si>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</si>
  <si>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</si>
  <si>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</si>
  <si>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</si>
  <si>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</si>
  <si>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</si>
  <si>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</si>
  <si>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</si>
  <si>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</si>
  <si>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</si>
  <si>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</si>
  <si>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</si>
  <si>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</si>
  <si>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</si>
  <si>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</si>
  <si>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</si>
  <si>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</si>
  <si>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</si>
  <si>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</si>
  <si>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</si>
  <si>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</si>
  <si>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</si>
  <si>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</si>
  <si>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</si>
  <si>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</si>
  <si>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</si>
  <si>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</si>
  <si>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</si>
  <si>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</si>
  <si>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</si>
  <si>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</si>
  <si>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</si>
  <si>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</si>
  <si>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</si>
  <si>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</si>
  <si>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</si>
  <si>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</si>
  <si>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</si>
  <si>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</si>
  <si>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</si>
  <si>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</si>
  <si>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</si>
  <si>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</si>
  <si>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</si>
  <si>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</si>
  <si>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</si>
  <si>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</si>
  <si>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</si>
  <si>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</si>
  <si>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</si>
  <si>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</si>
  <si>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</si>
  <si>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</si>
  <si>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</si>
  <si>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</si>
  <si>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</si>
  <si>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</si>
  <si>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</si>
  <si>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</si>
  <si>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</si>
  <si>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</si>
  <si>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</si>
  <si>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</si>
  <si>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</si>
  <si>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</si>
  <si>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</si>
  <si>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</si>
  <si>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</si>
  <si>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</si>
  <si>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</si>
  <si>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</si>
  <si>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</si>
  <si>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</si>
  <si>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</si>
  <si>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</si>
  <si>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</si>
  <si>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</si>
  <si>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</si>
  <si>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</si>
  <si>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</si>
  <si>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</si>
  <si>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</si>
  <si>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</si>
  <si>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</si>
  <si>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</si>
  <si>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</si>
  <si>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</si>
  <si>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</si>
  <si>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</si>
  <si>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</si>
  <si>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</si>
  <si>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</si>
  <si>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</si>
  <si>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</si>
  <si>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</si>
  <si>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</si>
  <si>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</si>
  <si>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</si>
  <si>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</si>
  <si>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</si>
  <si>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</si>
  <si>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</si>
  <si>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</si>
  <si>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</si>
  <si>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</si>
  <si>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</si>
  <si>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</si>
  <si>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</si>
  <si>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</si>
  <si>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</si>
  <si>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</si>
  <si>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</si>
  <si>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</si>
  <si>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</si>
  <si>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</si>
  <si>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</si>
  <si>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</si>
  <si>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</si>
  <si>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</si>
  <si>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</si>
  <si>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</si>
  <si>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</si>
  <si>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</si>
  <si>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</si>
  <si>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</si>
  <si>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</si>
  <si>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</si>
  <si>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</si>
  <si>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</si>
  <si>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</si>
  <si>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</si>
  <si>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</si>
  <si>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</si>
  <si>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</si>
  <si>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</si>
  <si>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</si>
  <si>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</si>
  <si>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</si>
  <si>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</si>
  <si>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</si>
  <si>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</si>
  <si>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</si>
  <si>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</si>
  <si>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</si>
  <si>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</si>
  <si>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</si>
  <si>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</si>
  <si>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</si>
  <si>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</si>
  <si>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</si>
  <si>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</si>
  <si>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</si>
  <si>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</si>
  <si>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</si>
  <si>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</si>
  <si>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</si>
  <si>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</si>
  <si>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</si>
  <si>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</si>
  <si>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</si>
  <si>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</si>
  <si>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</si>
  <si>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</si>
  <si>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</si>
  <si>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</si>
  <si>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</si>
  <si>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</si>
  <si>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</si>
  <si>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</si>
  <si>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</si>
  <si>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</si>
  <si>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</si>
  <si>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</si>
  <si>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</si>
  <si>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</si>
  <si>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</si>
  <si>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</si>
  <si>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</si>
  <si>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</si>
  <si>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</si>
  <si>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</si>
  <si>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</si>
  <si>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</si>
  <si>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</si>
  <si>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</si>
  <si>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</si>
  <si>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</si>
  <si>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</si>
  <si>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</si>
  <si>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</si>
  <si>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</si>
  <si>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</si>
  <si>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</si>
  <si>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</si>
  <si>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</si>
  <si>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</si>
  <si>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</si>
  <si>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</si>
  <si>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</si>
  <si>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</si>
  <si>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</si>
  <si>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</si>
  <si>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</si>
  <si>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</si>
  <si>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</si>
  <si>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</si>
  <si>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</si>
  <si>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</si>
  <si>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</si>
  <si>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</si>
  <si>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</si>
  <si>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</si>
  <si>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</si>
  <si>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</si>
  <si>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</si>
  <si>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</si>
  <si>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</si>
  <si>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</si>
  <si>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</si>
  <si>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</si>
  <si>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</si>
  <si>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</si>
  <si>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</si>
  <si>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</si>
  <si>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</si>
  <si>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</si>
  <si>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</si>
  <si>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</si>
  <si>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</si>
  <si>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</si>
  <si>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</si>
  <si>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</si>
  <si>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</si>
  <si>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</si>
  <si>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</si>
  <si>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</si>
  <si>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</si>
  <si>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</si>
  <si>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</si>
  <si>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</si>
  <si>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</si>
  <si>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</si>
  <si>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</si>
  <si>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</si>
  <si>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</si>
  <si>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</si>
  <si>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</si>
  <si>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</si>
  <si>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</si>
  <si>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</si>
  <si>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</si>
  <si>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</si>
  <si>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</si>
  <si>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</si>
  <si>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</si>
  <si>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</si>
  <si>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</si>
  <si>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</si>
  <si>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</si>
  <si>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</si>
  <si>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</si>
  <si>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</si>
  <si>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</si>
  <si>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</si>
  <si>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</si>
  <si>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</si>
  <si>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</si>
  <si>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</si>
  <si>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</si>
  <si>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</si>
  <si>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</si>
  <si>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</si>
  <si>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</si>
  <si>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</si>
  <si>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</si>
  <si>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</si>
  <si>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</si>
  <si>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</si>
  <si>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</si>
  <si>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</si>
  <si>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</si>
  <si>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</si>
  <si>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</si>
  <si>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</si>
  <si>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</si>
  <si>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</si>
  <si>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</si>
  <si>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</si>
  <si>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</si>
  <si>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</si>
  <si>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</si>
  <si>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</si>
  <si>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</si>
  <si>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</si>
  <si>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</si>
  <si>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</si>
  <si>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</si>
  <si>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</si>
  <si>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</si>
  <si>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</si>
  <si>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</si>
  <si>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</si>
  <si>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</si>
  <si>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</si>
  <si>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</si>
  <si>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</si>
  <si>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</si>
  <si>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</si>
  <si>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</si>
  <si>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</si>
  <si>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</si>
  <si>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</si>
  <si>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</si>
  <si>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</si>
  <si>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</si>
  <si>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</si>
  <si>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</si>
  <si>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</si>
  <si>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</si>
  <si>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</si>
  <si>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</si>
  <si>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</si>
  <si>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</si>
  <si>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</si>
  <si>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</si>
  <si>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</si>
  <si>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</si>
  <si>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</si>
  <si>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</si>
  <si>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</si>
  <si>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</si>
  <si>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</si>
  <si>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</si>
  <si>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</si>
  <si>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</si>
  <si>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</si>
  <si>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</si>
  <si>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</si>
  <si>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</si>
  <si>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</si>
  <si>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</si>
  <si>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</si>
  <si>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</si>
  <si>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</si>
  <si>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</si>
  <si>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</si>
  <si>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</si>
  <si>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</si>
  <si>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</si>
  <si>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</si>
  <si>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</si>
  <si>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</si>
  <si>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</si>
  <si>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</si>
  <si>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</si>
  <si>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</si>
  <si>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</si>
  <si>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</si>
  <si>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</si>
  <si>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</si>
  <si>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</si>
  <si>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</si>
  <si>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</si>
  <si>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</si>
  <si>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</si>
  <si>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</si>
  <si>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</si>
  <si>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</si>
  <si>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</si>
  <si>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</si>
  <si>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</si>
  <si>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</si>
  <si>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</si>
  <si>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</si>
  <si>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</si>
  <si>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</si>
  <si>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</si>
  <si>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</si>
  <si>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</si>
  <si>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</si>
  <si>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</si>
  <si>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</si>
  <si>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</si>
  <si>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</si>
  <si>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</si>
  <si>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</si>
  <si>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</si>
  <si>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</si>
  <si>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</si>
  <si>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</si>
  <si>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</si>
  <si>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</si>
  <si>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</si>
  <si>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</si>
  <si>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</si>
  <si>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</si>
  <si>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</si>
  <si>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</si>
  <si>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</si>
  <si>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</si>
  <si>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</si>
  <si>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</si>
  <si>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</si>
  <si>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</si>
  <si>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</si>
  <si>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</si>
  <si>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</si>
  <si>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</si>
  <si>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</si>
  <si>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</si>
  <si>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</si>
  <si>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</si>
  <si>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</si>
  <si>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</si>
  <si>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</si>
  <si>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</si>
  <si>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</si>
  <si>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</si>
  <si>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</si>
  <si>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</si>
  <si>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</si>
  <si>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</si>
  <si>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</si>
  <si>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</si>
  <si>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</si>
  <si>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</si>
  <si>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</si>
  <si>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</si>
  <si>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</si>
  <si>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</si>
  <si>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</si>
  <si>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</si>
  <si>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</si>
  <si>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</si>
  <si>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</si>
  <si>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</si>
  <si>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</si>
  <si>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</si>
  <si>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</si>
  <si>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</si>
  <si>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</si>
  <si>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</si>
  <si>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</si>
  <si>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</si>
  <si>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</si>
  <si>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</si>
  <si>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</si>
  <si>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</si>
  <si>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</si>
  <si>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</si>
  <si>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</si>
  <si>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</si>
  <si>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</si>
  <si>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</si>
  <si>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</si>
  <si>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</si>
  <si>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</si>
  <si>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</si>
  <si>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</si>
  <si>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</si>
  <si>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</si>
  <si>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</si>
  <si>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</si>
  <si>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</si>
  <si>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</si>
  <si>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</si>
  <si>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</si>
  <si>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</si>
  <si>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</si>
  <si>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</si>
  <si>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</si>
  <si>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</si>
  <si>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</si>
  <si>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</si>
  <si>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</si>
  <si>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</si>
  <si>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</si>
  <si>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</si>
  <si>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</si>
  <si>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</si>
  <si>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</si>
  <si>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</si>
  <si>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</si>
  <si>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</si>
  <si>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</si>
  <si>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</si>
  <si>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</si>
  <si>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</si>
  <si>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</si>
  <si>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</si>
  <si>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</si>
  <si>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</si>
  <si>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</si>
  <si>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</si>
  <si>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</si>
  <si>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</si>
  <si>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</si>
  <si>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</si>
  <si>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</si>
  <si>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</si>
  <si>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</si>
  <si>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</si>
  <si>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</si>
  <si>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</si>
  <si>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</si>
  <si>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</si>
  <si>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</si>
  <si>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</si>
  <si>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</si>
  <si>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</si>
  <si>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</si>
  <si>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</si>
  <si>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</si>
  <si>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</si>
  <si>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</si>
  <si>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</si>
  <si>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</si>
  <si>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</si>
  <si>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</si>
  <si>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</si>
  <si>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</si>
  <si>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</si>
  <si>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</si>
  <si>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</si>
  <si>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</si>
  <si>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</si>
  <si>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</si>
  <si>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</si>
  <si>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</si>
  <si>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</si>
  <si>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</si>
  <si>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</si>
  <si>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</si>
  <si>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</si>
  <si>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</si>
  <si>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</si>
  <si>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</si>
  <si>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</si>
  <si>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</si>
  <si>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</si>
  <si>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</si>
  <si>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</si>
  <si>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</si>
  <si>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</si>
  <si>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</si>
  <si>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</si>
  <si>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</si>
  <si>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</si>
  <si>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</si>
  <si>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</si>
  <si>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</si>
  <si>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</si>
  <si>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</si>
  <si>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</si>
  <si>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</si>
  <si>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</si>
  <si>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</si>
  <si>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</si>
  <si>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</si>
  <si>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</si>
  <si>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</si>
  <si>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</si>
  <si>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</si>
  <si>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</si>
  <si>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</si>
  <si>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</si>
  <si>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</si>
  <si>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</si>
  <si>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</si>
  <si>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</si>
  <si>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</si>
  <si>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</si>
  <si>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</si>
  <si>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</si>
  <si>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</si>
  <si>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</si>
  <si>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</si>
  <si>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</si>
  <si>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</si>
  <si>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</si>
  <si>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</si>
  <si>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</si>
  <si>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</si>
  <si>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</si>
  <si>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</si>
  <si>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</si>
  <si>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</si>
  <si>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</si>
  <si>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</si>
  <si>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</si>
  <si>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</si>
  <si>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</si>
  <si>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</si>
  <si>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</si>
  <si>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</si>
  <si>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</si>
  <si>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</si>
  <si>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</si>
  <si>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</si>
  <si>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</si>
  <si>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</si>
  <si>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</si>
  <si>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</si>
  <si>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</si>
  <si>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</si>
  <si>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</si>
  <si>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</si>
  <si>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</si>
  <si>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</si>
  <si>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</si>
  <si>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</si>
  <si>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</si>
  <si>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</si>
  <si>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</si>
  <si>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</si>
  <si>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</si>
  <si>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</si>
  <si>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</si>
  <si>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</si>
  <si>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</si>
  <si>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</si>
  <si>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</si>
  <si>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</si>
  <si>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</si>
  <si>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</si>
  <si>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</si>
  <si>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</si>
  <si>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</si>
  <si>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</si>
  <si>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</si>
  <si>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</si>
  <si>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</si>
  <si>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</si>
  <si>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</si>
  <si>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</si>
  <si>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</si>
  <si>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</si>
  <si>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</si>
  <si>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</si>
  <si>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</si>
  <si>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</si>
  <si>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</si>
  <si>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</si>
  <si>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</si>
  <si>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</si>
  <si>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</si>
  <si>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</si>
  <si>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</si>
  <si>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</si>
  <si>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</si>
  <si>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</si>
  <si>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</si>
  <si>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</si>
  <si>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</si>
  <si>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</si>
  <si>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</si>
  <si>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</si>
  <si>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</si>
  <si>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</si>
  <si>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</si>
  <si>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</si>
  <si>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</si>
  <si>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</si>
  <si>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</si>
  <si>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</si>
  <si>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</si>
  <si>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</si>
  <si>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</si>
  <si>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</si>
  <si>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</si>
  <si>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</si>
  <si>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</si>
  <si>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</si>
  <si>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</si>
  <si>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</si>
  <si>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</si>
  <si>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</si>
  <si>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</si>
  <si>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</si>
  <si>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</si>
  <si>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</si>
  <si>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</si>
  <si>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</si>
  <si>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</si>
  <si>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</si>
  <si>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</si>
  <si>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</si>
  <si>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</si>
  <si>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</si>
  <si>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</si>
  <si>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</si>
  <si>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</si>
  <si>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</si>
  <si>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</si>
  <si>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</si>
  <si>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</si>
  <si>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</si>
  <si>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</si>
  <si>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</si>
  <si>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</si>
  <si>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</si>
  <si>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</si>
  <si>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</si>
  <si>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</si>
  <si>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</si>
  <si>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</si>
  <si>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</si>
  <si>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</si>
  <si>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</si>
  <si>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</si>
  <si>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</si>
  <si>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</si>
  <si>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</si>
  <si>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</si>
  <si>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</si>
  <si>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</si>
  <si>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</si>
  <si>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</si>
  <si>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</si>
  <si>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</si>
  <si>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</si>
  <si>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</si>
  <si>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</si>
  <si>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</si>
  <si>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</si>
  <si>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</si>
  <si>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</si>
  <si>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</si>
  <si>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</si>
  <si>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</si>
  <si>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</si>
  <si>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</si>
  <si>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</si>
  <si>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</si>
  <si>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</si>
  <si>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</si>
  <si>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</si>
  <si>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</si>
  <si>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</si>
  <si>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</si>
  <si>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</si>
  <si>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</si>
  <si>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</si>
  <si>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</si>
  <si>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</si>
  <si>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</si>
  <si>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</si>
  <si>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</si>
  <si>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</si>
  <si>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</si>
  <si>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</si>
  <si>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</si>
  <si>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</si>
  <si>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</si>
  <si>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</si>
  <si>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</si>
  <si>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</si>
  <si>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</si>
  <si>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</si>
  <si>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</si>
  <si>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</si>
  <si>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</si>
  <si>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</si>
  <si>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</si>
  <si>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</si>
  <si>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</si>
  <si>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</si>
  <si>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</si>
  <si>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</si>
  <si>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</si>
  <si>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</si>
  <si>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</si>
  <si>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</si>
  <si>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</si>
  <si>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</si>
  <si>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</si>
  <si>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</si>
  <si>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</si>
  <si>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</si>
  <si>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</si>
  <si>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</si>
  <si>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</si>
  <si>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</si>
  <si>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</si>
  <si>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</si>
  <si>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</si>
  <si>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</si>
  <si>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</si>
  <si>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</si>
  <si>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</si>
  <si>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</si>
  <si>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</si>
  <si>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</si>
  <si>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</si>
  <si>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</si>
  <si>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</si>
  <si>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</si>
  <si>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</si>
  <si>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</si>
  <si>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</si>
  <si>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</si>
  <si>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</si>
  <si>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</si>
  <si>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</si>
  <si>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</si>
  <si>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</si>
  <si>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</si>
  <si>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</si>
  <si>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</si>
  <si>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</si>
  <si>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</si>
  <si>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</si>
  <si>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</si>
  <si>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</si>
  <si>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</si>
  <si>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</si>
  <si>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</si>
  <si>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</si>
  <si>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</si>
  <si>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</si>
  <si>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</si>
  <si>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</si>
  <si>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</si>
  <si>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</si>
  <si>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</si>
  <si>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</si>
  <si>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</si>
  <si>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</si>
  <si>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</si>
  <si>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</si>
  <si>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</si>
  <si>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</si>
  <si>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</si>
  <si>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</si>
  <si>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</si>
  <si>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</si>
  <si>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</si>
  <si>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</si>
  <si>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</si>
  <si>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</si>
  <si>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</si>
  <si>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</si>
  <si>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</si>
  <si>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</si>
  <si>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</si>
  <si>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</si>
  <si>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</si>
  <si>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</si>
  <si>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</si>
  <si>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</si>
  <si>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</si>
  <si>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</si>
  <si>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</si>
  <si>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</si>
  <si>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</si>
  <si>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</si>
  <si>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</si>
  <si>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</si>
  <si>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</si>
  <si>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</si>
  <si>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</si>
  <si>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</si>
  <si>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</si>
  <si>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</si>
  <si>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</si>
  <si>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</si>
  <si>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</si>
  <si>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</si>
  <si>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</si>
  <si>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</si>
  <si>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</si>
  <si>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</si>
  <si>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</si>
  <si>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</si>
  <si>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</si>
  <si>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</si>
  <si>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</si>
  <si>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</si>
  <si>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</si>
  <si>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</si>
  <si>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</si>
  <si>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</si>
  <si>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</si>
  <si>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</si>
  <si>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</si>
  <si>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</si>
  <si>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</si>
  <si>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</si>
  <si>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</si>
  <si>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</si>
  <si>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</si>
  <si>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</si>
  <si>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</si>
  <si>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</si>
  <si>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</si>
  <si>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</si>
  <si>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</si>
  <si>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</si>
  <si>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</si>
  <si>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</si>
  <si>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</si>
  <si>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</si>
  <si>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</si>
  <si>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</si>
  <si>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</si>
  <si>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</si>
  <si>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</si>
  <si>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</si>
  <si>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</si>
  <si>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</si>
  <si>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</si>
  <si>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</si>
  <si>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</si>
  <si>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</si>
  <si>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</si>
  <si>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</si>
  <si>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</si>
  <si>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</si>
  <si>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</si>
  <si>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</si>
  <si>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</si>
  <si>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</si>
  <si>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</si>
  <si>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</si>
  <si>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</si>
  <si>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</si>
  <si>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</si>
  <si>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</si>
  <si>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</si>
  <si>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</si>
  <si>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</si>
  <si>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</si>
  <si>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</si>
  <si>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</si>
  <si>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</si>
  <si>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</si>
  <si>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</si>
  <si>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</si>
  <si>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</si>
  <si>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</si>
  <si>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</si>
  <si>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</si>
  <si>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</si>
  <si>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</si>
  <si>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</si>
  <si>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</si>
  <si>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</si>
  <si>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</si>
  <si>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</si>
  <si>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</si>
  <si>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</si>
  <si>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</si>
  <si>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</si>
  <si>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</si>
  <si>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</si>
  <si>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</si>
  <si>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</si>
  <si>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</si>
  <si>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</si>
  <si>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</si>
  <si>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</si>
  <si>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</si>
  <si>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</si>
  <si>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</si>
  <si>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</si>
  <si>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</si>
  <si>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</si>
  <si>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</si>
  <si>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</si>
  <si>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</si>
  <si>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</si>
  <si>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</si>
  <si>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</si>
  <si>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</si>
  <si>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</si>
  <si>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</si>
  <si>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</si>
  <si>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</si>
  <si>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</si>
  <si>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</si>
  <si>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</si>
  <si>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</si>
  <si>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</si>
  <si>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</si>
  <si>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</si>
  <si>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</si>
  <si>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</si>
  <si>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</si>
  <si>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</si>
  <si>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</si>
  <si>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</si>
  <si>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</si>
  <si>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</si>
  <si>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</si>
  <si>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</si>
  <si>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</si>
  <si>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</si>
  <si>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</si>
  <si>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</si>
  <si>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</si>
  <si>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</si>
  <si>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</si>
  <si>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</si>
  <si>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</si>
  <si>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</si>
  <si>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</si>
  <si>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</si>
  <si>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</si>
  <si>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</si>
  <si>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</si>
  <si>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</si>
  <si>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</si>
  <si>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</si>
  <si>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</si>
  <si>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</si>
  <si>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</si>
  <si>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</si>
  <si>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</si>
  <si>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</si>
  <si>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</si>
  <si>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</si>
  <si>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</si>
  <si>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</si>
  <si>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</si>
  <si>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</si>
  <si>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</si>
  <si>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</si>
  <si>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</si>
  <si>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</si>
  <si>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</si>
  <si>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</si>
  <si>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</si>
  <si>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</si>
  <si>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</si>
  <si>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</si>
  <si>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</si>
  <si>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</si>
  <si>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</si>
  <si>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</si>
  <si>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</si>
  <si>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</si>
  <si>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</si>
  <si>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</si>
  <si>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</si>
  <si>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</si>
  <si>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</si>
  <si>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</si>
  <si>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</si>
  <si>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</si>
  <si>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</si>
  <si>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</si>
  <si>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</si>
  <si>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</si>
  <si>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</si>
  <si>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</si>
  <si>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</si>
  <si>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</si>
  <si>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</si>
  <si>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</si>
  <si>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</si>
  <si>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</si>
  <si>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</si>
  <si>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</si>
  <si>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</si>
  <si>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</si>
  <si>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</si>
  <si>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</si>
  <si>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</si>
  <si>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</si>
  <si>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</si>
  <si>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</si>
  <si>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</si>
  <si>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</si>
  <si>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</si>
  <si>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</si>
  <si>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</si>
  <si>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</si>
  <si>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</si>
  <si>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</si>
  <si>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</si>
  <si>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</si>
  <si>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</si>
  <si>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</si>
  <si>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</si>
  <si>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</si>
  <si>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</si>
  <si>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</si>
  <si>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</si>
  <si>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</si>
  <si>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</si>
  <si>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</si>
  <si>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</si>
  <si>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</si>
  <si>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</si>
  <si>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</si>
  <si>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</si>
  <si>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</si>
  <si>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</si>
  <si>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</si>
  <si>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</si>
  <si>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</si>
  <si>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</si>
  <si>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</si>
  <si>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</si>
  <si>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</si>
  <si>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</si>
  <si>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</si>
  <si>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</si>
  <si>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</si>
  <si>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</si>
  <si>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</si>
  <si>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</si>
  <si>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</si>
  <si>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</si>
  <si>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</si>
  <si>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</si>
  <si>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</si>
  <si>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</si>
  <si>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</si>
  <si>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</si>
  <si>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</si>
  <si>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</si>
  <si>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</si>
  <si>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</si>
  <si>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</si>
  <si>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</si>
  <si>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</si>
  <si>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</si>
  <si>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</si>
  <si>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</si>
  <si>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</si>
  <si>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</si>
  <si>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</si>
  <si>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</si>
  <si>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</si>
  <si>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</si>
  <si>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</si>
  <si>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</si>
  <si>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</si>
  <si>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</si>
  <si>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</si>
  <si>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</si>
  <si>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</si>
  <si>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</si>
  <si>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</si>
  <si>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</si>
  <si>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</si>
  <si>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</si>
  <si>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</si>
  <si>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</si>
  <si>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</si>
  <si>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</si>
  <si>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</si>
  <si>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</si>
  <si>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</si>
  <si>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</si>
  <si>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</si>
  <si>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</si>
  <si>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</si>
  <si>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</si>
  <si>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</si>
  <si>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</si>
  <si>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</si>
  <si>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</si>
  <si>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</si>
  <si>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</si>
  <si>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</si>
  <si>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</si>
  <si>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</si>
  <si>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</si>
  <si>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</si>
  <si>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</si>
  <si>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</si>
  <si>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</si>
  <si>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</si>
  <si>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</si>
  <si>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</si>
  <si>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</si>
  <si>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</si>
  <si>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</si>
  <si>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</si>
  <si>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</si>
  <si>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</si>
  <si>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</si>
  <si>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</si>
  <si>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</si>
  <si>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</si>
  <si>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</si>
  <si>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</si>
  <si>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</si>
  <si>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</si>
  <si>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</si>
  <si>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</si>
  <si>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</si>
  <si>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</si>
  <si>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</si>
  <si>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</si>
  <si>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</si>
  <si>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</si>
  <si>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</si>
  <si>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</si>
  <si>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</si>
  <si>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</si>
  <si>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</si>
  <si>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</si>
  <si>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</si>
  <si>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</si>
  <si>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</si>
  <si>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</si>
  <si>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</si>
  <si>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</si>
  <si>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</si>
  <si>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</si>
  <si>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</si>
  <si>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</si>
  <si>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</si>
  <si>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</si>
  <si>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</si>
  <si>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</si>
  <si>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</si>
  <si>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</si>
  <si>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</si>
  <si>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</si>
  <si>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</si>
  <si>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</si>
  <si>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</si>
  <si>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</si>
  <si>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</si>
  <si>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</si>
  <si>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</si>
  <si>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</si>
  <si>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</si>
  <si>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</si>
  <si>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</si>
  <si>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</si>
  <si>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</si>
  <si>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</si>
  <si>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</si>
  <si>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</si>
  <si>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</si>
  <si>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</si>
  <si>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</si>
  <si>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</si>
  <si>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</si>
  <si>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</si>
  <si>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</si>
  <si>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</si>
  <si>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</si>
  <si>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</si>
  <si>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</si>
  <si>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</si>
  <si>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</si>
  <si>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</si>
  <si>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</si>
  <si>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</si>
  <si>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</si>
  <si>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</si>
  <si>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</si>
  <si>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</si>
  <si>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</si>
  <si>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</si>
  <si>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</si>
  <si>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</si>
  <si>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</si>
  <si>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</si>
  <si>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</si>
  <si>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</si>
  <si>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</si>
  <si>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</si>
  <si>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</si>
  <si>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</si>
  <si>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</si>
  <si>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</si>
  <si>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</si>
  <si>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</si>
  <si>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</si>
  <si>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</si>
  <si>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</si>
  <si>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</si>
  <si>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</si>
  <si>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</si>
  <si>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</si>
  <si>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</si>
  <si>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</si>
  <si>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</si>
  <si>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</si>
  <si>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</si>
  <si>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</si>
  <si>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</si>
  <si>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</si>
  <si>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</si>
  <si>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</si>
  <si>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</si>
  <si>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</si>
  <si>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</si>
  <si>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</si>
  <si>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</si>
  <si>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</si>
  <si>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</si>
  <si>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</si>
  <si>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</si>
  <si>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</si>
  <si>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</si>
  <si>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</si>
  <si>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</si>
  <si>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</si>
  <si>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</si>
  <si>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</si>
  <si>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</si>
  <si>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</si>
  <si>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</si>
  <si>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</si>
  <si>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</si>
  <si>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</si>
  <si>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</si>
  <si>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</si>
  <si>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</si>
  <si>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</si>
  <si>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</si>
  <si>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</si>
  <si>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</si>
  <si>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</si>
  <si>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</si>
  <si>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</si>
  <si>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</si>
  <si>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</si>
  <si>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</si>
  <si>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</si>
  <si>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</si>
  <si>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</si>
  <si>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</si>
  <si>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</si>
  <si>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</si>
  <si>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</si>
  <si>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</si>
  <si>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</si>
  <si>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</si>
  <si>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</si>
  <si>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</si>
  <si>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</si>
  <si>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</si>
  <si>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</si>
  <si>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</si>
  <si>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</si>
  <si>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</si>
  <si>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</si>
  <si>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</si>
  <si>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</si>
  <si>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</si>
  <si>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</si>
  <si>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</si>
  <si>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</si>
  <si>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</si>
  <si>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</si>
  <si>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</si>
  <si>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</si>
  <si>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</si>
  <si>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</si>
  <si>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</si>
  <si>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</si>
  <si>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</si>
  <si>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</si>
  <si>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</si>
  <si>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</si>
  <si>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</si>
  <si>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</si>
  <si>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</si>
  <si>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</si>
  <si>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</si>
  <si>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</si>
  <si>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</si>
  <si>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</si>
  <si>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</si>
  <si>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</si>
  <si>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</si>
  <si>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</si>
  <si>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</si>
  <si>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</si>
  <si>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</si>
  <si>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</si>
  <si>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</si>
  <si>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</si>
  <si>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</si>
  <si>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</si>
  <si>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</si>
  <si>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</si>
  <si>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</si>
  <si>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</si>
  <si>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</si>
  <si>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</si>
  <si>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</si>
  <si>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</si>
  <si>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</si>
  <si>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</si>
  <si>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</si>
  <si>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</si>
  <si>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</si>
  <si>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</si>
  <si>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</si>
  <si>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</si>
  <si>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</si>
  <si>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</si>
  <si>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</si>
  <si>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</si>
  <si>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</si>
  <si>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</si>
  <si>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</si>
  <si>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</si>
  <si>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</si>
  <si>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</si>
  <si>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</si>
  <si>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</si>
  <si>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</si>
  <si>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</si>
  <si>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</si>
  <si>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</si>
  <si>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</si>
  <si>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</si>
  <si>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</si>
  <si>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</si>
  <si>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</si>
  <si>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</si>
  <si>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</si>
  <si>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</si>
  <si>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</si>
  <si>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</si>
  <si>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</si>
  <si>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</si>
  <si>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</si>
  <si>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</si>
  <si>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</si>
  <si>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</si>
  <si>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</si>
  <si>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</si>
  <si>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</si>
  <si>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</si>
  <si>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</si>
  <si>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</si>
  <si>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</si>
  <si>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</si>
  <si>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</si>
  <si>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</si>
  <si>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</si>
  <si>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</si>
  <si>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</si>
  <si>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</si>
  <si>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</si>
  <si>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</si>
  <si>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</si>
  <si>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</si>
  <si>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</si>
  <si>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</si>
  <si>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</si>
  <si>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</si>
  <si>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</si>
  <si>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</si>
  <si>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</si>
  <si>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</si>
  <si>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</si>
  <si>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</si>
  <si>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</si>
  <si>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</si>
  <si>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</si>
  <si>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</si>
  <si>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</si>
  <si>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</si>
  <si>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</si>
  <si>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</si>
  <si>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</si>
  <si>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</si>
  <si>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</si>
  <si>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</si>
  <si>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</si>
  <si>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</si>
  <si>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</si>
  <si>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</si>
  <si>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</si>
  <si>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</si>
  <si>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</si>
  <si>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</si>
  <si>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</si>
  <si>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</si>
  <si>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</si>
  <si>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</si>
  <si>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</si>
  <si>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</si>
  <si>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</si>
  <si>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</si>
  <si>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</si>
  <si>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</si>
  <si>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</si>
  <si>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</si>
  <si>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</si>
  <si>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</si>
  <si>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</si>
  <si>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</si>
  <si>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</si>
  <si>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</si>
  <si>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</si>
  <si>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</si>
  <si>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</si>
  <si>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</si>
  <si>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</si>
  <si>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</si>
  <si>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</si>
  <si>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</si>
  <si>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</si>
  <si>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</si>
  <si>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</si>
  <si>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</si>
  <si>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</si>
  <si>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</si>
  <si>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</si>
  <si>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</si>
  <si>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</si>
  <si>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</si>
  <si>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</si>
  <si>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</si>
  <si>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</si>
  <si>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</si>
  <si>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</si>
  <si>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</si>
  <si>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</si>
  <si>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</si>
  <si>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</si>
  <si>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</si>
  <si>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</si>
  <si>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</si>
  <si>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</si>
  <si>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</si>
  <si>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</si>
  <si>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</si>
  <si>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</si>
  <si>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</si>
  <si>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</si>
  <si>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</si>
  <si>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</si>
  <si>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</si>
  <si>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</si>
  <si>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</si>
  <si>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</si>
  <si>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</si>
  <si>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</si>
  <si>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</si>
  <si>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</si>
  <si>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</si>
  <si>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</si>
  <si>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</si>
  <si>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</si>
  <si>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</si>
  <si>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</si>
  <si>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</si>
  <si>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</si>
  <si>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</si>
  <si>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</si>
  <si>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</si>
  <si>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</si>
  <si>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</si>
  <si>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</si>
  <si>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</si>
  <si>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</si>
  <si>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</si>
  <si>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</si>
  <si>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</si>
  <si>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</si>
  <si>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</si>
  <si>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</si>
  <si>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</si>
  <si>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</si>
  <si>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</si>
  <si>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</si>
  <si>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</si>
  <si>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</si>
  <si>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</si>
  <si>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</si>
  <si>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</si>
  <si>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</si>
  <si>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</si>
  <si>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</si>
  <si>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</si>
  <si>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</si>
  <si>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</si>
  <si>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</si>
  <si>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</si>
  <si>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</si>
  <si>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</si>
  <si>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</si>
  <si>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</si>
  <si>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</si>
  <si>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</si>
  <si>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</si>
  <si>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</si>
  <si>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</si>
  <si>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</si>
  <si>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</si>
  <si>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</si>
  <si>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</si>
  <si>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</si>
  <si>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</si>
  <si>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</si>
  <si>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</si>
  <si>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</si>
  <si>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</si>
  <si>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</si>
  <si>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</si>
  <si>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</si>
  <si>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</si>
  <si>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</si>
  <si>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</si>
  <si>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</si>
  <si>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</si>
  <si>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</si>
  <si>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</si>
  <si>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</si>
  <si>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</si>
  <si>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</si>
  <si>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</si>
  <si>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</si>
  <si>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</si>
  <si>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</si>
  <si>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</si>
  <si>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</si>
  <si>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</si>
  <si>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</si>
  <si>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</si>
  <si>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</si>
  <si>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</si>
  <si>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</si>
  <si>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</si>
  <si>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</si>
  <si>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</si>
  <si>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</si>
  <si>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</si>
  <si>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</si>
  <si>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</si>
  <si>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</si>
  <si>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</si>
  <si>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</si>
  <si>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</si>
  <si>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</si>
  <si>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</si>
  <si>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</si>
  <si>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</si>
  <si>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</si>
  <si>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</si>
  <si>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</si>
  <si>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</si>
  <si>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</si>
  <si>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</si>
  <si>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</si>
  <si>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</si>
  <si>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</si>
  <si>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</si>
  <si>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</si>
  <si>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</si>
  <si>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</si>
  <si>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</si>
  <si>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</si>
  <si>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</si>
  <si>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</si>
  <si>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</si>
  <si>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</si>
  <si>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</si>
  <si>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</si>
  <si>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</si>
  <si>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</si>
  <si>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</si>
  <si>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</si>
  <si>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</si>
  <si>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</si>
  <si>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</si>
  <si>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</si>
  <si>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</si>
  <si>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</si>
  <si>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</si>
  <si>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</si>
  <si>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</si>
  <si>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</si>
  <si>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</si>
  <si>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</si>
  <si>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</si>
  <si>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</si>
  <si>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</si>
  <si>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</si>
  <si>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</si>
  <si>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</si>
  <si>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</si>
  <si>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</si>
  <si>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</si>
  <si>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</si>
  <si>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</si>
  <si>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</si>
  <si>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</si>
  <si>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</si>
  <si>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</si>
  <si>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</si>
  <si>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</si>
  <si>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</si>
  <si>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</si>
  <si>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</si>
  <si>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</si>
  <si>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</si>
  <si>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</si>
  <si>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</si>
  <si>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</si>
  <si>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</si>
  <si>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</si>
  <si>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</si>
  <si>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</si>
  <si>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</si>
  <si>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</si>
  <si>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</si>
  <si>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</si>
  <si>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</si>
  <si>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</si>
  <si>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</si>
  <si>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</si>
  <si>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</si>
  <si>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</si>
  <si>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</si>
  <si>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</si>
  <si>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</si>
  <si>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</si>
  <si>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</si>
  <si>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</si>
  <si>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</si>
  <si>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</si>
  <si>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</si>
  <si>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</si>
  <si>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</si>
  <si>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</si>
  <si>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</si>
  <si>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</si>
  <si>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</si>
  <si>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</si>
  <si>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</si>
  <si>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</si>
  <si>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</si>
  <si>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</si>
  <si>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</si>
  <si>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</si>
  <si>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</si>
  <si>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</si>
  <si>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</si>
  <si>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</si>
  <si>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</si>
  <si>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</si>
  <si>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</si>
  <si>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</si>
  <si>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</si>
  <si>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</si>
  <si>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</si>
  <si>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</si>
  <si>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</si>
  <si>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</si>
  <si>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</si>
  <si>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</si>
  <si>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</si>
  <si>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</si>
  <si>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</si>
  <si>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</si>
  <si>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</si>
  <si>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</si>
  <si>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</si>
  <si>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</si>
  <si>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</si>
  <si>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</si>
  <si>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</si>
  <si>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</si>
  <si>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</si>
  <si>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</si>
  <si>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</si>
  <si>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</si>
  <si>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</si>
  <si>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</si>
  <si>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</si>
  <si>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</si>
  <si>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</si>
  <si>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</si>
  <si>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</si>
  <si>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</si>
  <si>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</si>
  <si>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</si>
  <si>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</si>
  <si>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</si>
  <si>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</si>
  <si>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</si>
  <si>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</si>
  <si>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</si>
  <si>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</si>
  <si>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</si>
  <si>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</si>
  <si>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</si>
  <si>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</si>
  <si>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</si>
  <si>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</si>
  <si>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</si>
  <si>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</si>
  <si>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</si>
  <si>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</si>
  <si>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</si>
  <si>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</si>
  <si>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</si>
  <si>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</si>
  <si>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</si>
  <si>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</si>
  <si>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</si>
  <si>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</si>
  <si>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</si>
  <si>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</si>
  <si>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</si>
  <si>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</si>
  <si>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</si>
  <si>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</si>
  <si>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</si>
  <si>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</si>
  <si>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</si>
  <si>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</si>
  <si>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</si>
  <si>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</si>
  <si>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</si>
  <si>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</si>
  <si>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</si>
  <si>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</si>
  <si>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</si>
  <si>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</si>
  <si>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</si>
  <si>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</si>
  <si>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</si>
  <si>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</si>
  <si>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</si>
  <si>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</si>
  <si>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</si>
  <si>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</si>
  <si>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</si>
  <si>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</si>
  <si>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</si>
  <si>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</si>
  <si>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</si>
  <si>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</si>
  <si>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</si>
  <si>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</si>
  <si>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</si>
  <si>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</si>
  <si>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</si>
  <si>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</si>
  <si>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</si>
  <si>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</si>
  <si>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</si>
  <si>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</si>
  <si>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</si>
  <si>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</si>
  <si>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</si>
  <si>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</si>
  <si>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</si>
  <si>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</si>
  <si>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</si>
  <si>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</si>
  <si>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</si>
  <si>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</si>
  <si>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</si>
  <si>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</si>
  <si>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</si>
  <si>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</si>
  <si>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</si>
  <si>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</si>
  <si>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</si>
  <si>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</si>
  <si>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</si>
  <si>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</si>
  <si>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</si>
  <si>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</si>
  <si>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</si>
  <si>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</si>
  <si>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</si>
  <si>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</si>
  <si>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</si>
  <si>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</si>
  <si>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</si>
  <si>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</si>
  <si>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</si>
  <si>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</si>
  <si>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</si>
  <si>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</si>
  <si>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</si>
  <si>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</si>
  <si>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</si>
  <si>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</si>
  <si>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</si>
  <si>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</si>
  <si>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</si>
  <si>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</si>
  <si>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</si>
  <si>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</si>
  <si>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</si>
  <si>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</si>
  <si>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</si>
  <si>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</si>
  <si>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</si>
  <si>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</si>
  <si>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</si>
  <si>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</si>
  <si>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</si>
  <si>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</si>
  <si>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</si>
  <si>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</si>
  <si>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</si>
  <si>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</si>
  <si>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</si>
  <si>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</si>
  <si>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</si>
  <si>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</si>
  <si>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</si>
  <si>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</si>
  <si>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</si>
  <si>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</si>
  <si>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</si>
  <si>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</si>
  <si>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</si>
  <si>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</si>
  <si>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</si>
  <si>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</si>
  <si>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</si>
  <si>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</si>
  <si>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</si>
  <si>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</si>
  <si>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</si>
  <si>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</si>
  <si>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</si>
  <si>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</si>
  <si>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</si>
  <si>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</si>
  <si>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</si>
  <si>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</si>
  <si>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</si>
  <si>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</si>
  <si>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</si>
  <si>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</si>
  <si>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</si>
  <si>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</si>
  <si>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</si>
  <si>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</si>
  <si>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</si>
  <si>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</si>
  <si>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</si>
  <si>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</si>
  <si>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</si>
  <si>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</si>
  <si>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</si>
  <si>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</si>
  <si>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</si>
  <si>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</si>
  <si>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</si>
  <si>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</si>
  <si>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</si>
  <si>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</si>
  <si>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</si>
  <si>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</si>
  <si>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</si>
  <si>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</si>
  <si>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</si>
  <si>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</si>
  <si>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</si>
  <si>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</si>
  <si>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</si>
  <si>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</si>
  <si>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</si>
  <si>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</si>
  <si>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</si>
  <si>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</si>
  <si>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</si>
  <si>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</si>
  <si>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</si>
  <si>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</si>
  <si>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</si>
  <si>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</si>
  <si>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</si>
  <si>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</si>
  <si>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</si>
  <si>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</si>
  <si>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</si>
  <si>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</si>
  <si>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</si>
  <si>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</si>
  <si>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</si>
  <si>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</si>
  <si>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</si>
  <si>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</si>
  <si>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</si>
  <si>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</si>
  <si>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</si>
  <si>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</si>
  <si>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</si>
  <si>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</si>
  <si>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</si>
  <si>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</si>
  <si>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</si>
  <si>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</si>
  <si>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</si>
  <si>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</si>
  <si>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</si>
  <si>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</si>
  <si>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</si>
  <si>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</si>
  <si>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</si>
  <si>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</si>
  <si>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</si>
  <si>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</si>
  <si>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</si>
  <si>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</si>
  <si>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</si>
  <si>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</si>
  <si>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</si>
  <si>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</si>
  <si>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</si>
  <si>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</si>
  <si>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</si>
  <si>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</si>
  <si>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</si>
  <si>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</si>
  <si>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</si>
  <si>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</si>
  <si>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</si>
  <si>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</si>
  <si>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</si>
  <si>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</si>
  <si>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</si>
  <si>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</si>
  <si>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</si>
  <si>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</si>
  <si>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</si>
  <si>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</si>
  <si>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</si>
  <si>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</si>
  <si>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</si>
  <si>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</si>
  <si>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</si>
  <si>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</si>
  <si>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</si>
  <si>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</si>
  <si>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</si>
  <si>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</si>
  <si>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</si>
  <si>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</si>
  <si>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</si>
  <si>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</si>
  <si>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</si>
  <si>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</si>
  <si>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</si>
  <si>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</si>
  <si>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</si>
  <si>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</si>
  <si>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</si>
  <si>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</si>
  <si>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</si>
  <si>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</si>
  <si>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</si>
  <si>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</si>
  <si>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</si>
  <si>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</si>
  <si>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</si>
  <si>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</si>
  <si>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</si>
  <si>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</si>
  <si>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</si>
  <si>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</si>
  <si>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</si>
  <si>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</si>
  <si>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</si>
  <si>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</si>
  <si>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</si>
  <si>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</si>
  <si>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</si>
  <si>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</si>
  <si>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</si>
  <si>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</si>
  <si>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</si>
  <si>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</si>
  <si>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</si>
  <si>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</si>
  <si>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</si>
  <si>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</si>
  <si>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</si>
  <si>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</si>
  <si>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</si>
  <si>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</si>
  <si>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</si>
  <si>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</si>
  <si>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</si>
  <si>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</si>
  <si>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</si>
  <si>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</si>
  <si>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</si>
  <si>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</si>
  <si>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</si>
  <si>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</si>
  <si>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</si>
  <si>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</si>
  <si>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</si>
  <si>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</si>
  <si>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</si>
  <si>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</si>
  <si>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</si>
  <si>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</si>
  <si>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</si>
  <si>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</si>
  <si>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</si>
  <si>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</si>
  <si>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</si>
  <si>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</si>
  <si>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</si>
  <si>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</si>
  <si>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</si>
  <si>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</si>
  <si>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</si>
  <si>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</si>
  <si>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</si>
  <si>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</si>
  <si>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</si>
  <si>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</si>
  <si>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</si>
  <si>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</si>
  <si>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</si>
  <si>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</si>
  <si>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</si>
  <si>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</si>
  <si>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</si>
  <si>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</si>
  <si>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</si>
  <si>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</si>
  <si>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</si>
  <si>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</si>
  <si>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</si>
  <si>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</si>
  <si>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</si>
  <si>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</si>
  <si>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</si>
  <si>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</si>
  <si>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</si>
  <si>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</si>
  <si>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</si>
  <si>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</si>
  <si>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</si>
  <si>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</si>
  <si>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</si>
  <si>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</si>
  <si>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</si>
  <si>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</si>
  <si>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</si>
  <si>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</si>
  <si>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</si>
  <si>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</si>
  <si>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</si>
  <si>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</si>
  <si>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</si>
  <si>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</si>
  <si>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</si>
  <si>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</si>
  <si>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</si>
  <si>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</si>
  <si>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</si>
  <si>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</si>
  <si>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</si>
  <si>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</si>
  <si>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</si>
  <si>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</si>
  <si>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</si>
  <si>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</si>
  <si>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</si>
  <si>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</si>
  <si>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</si>
  <si>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</si>
  <si>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</si>
  <si>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</si>
  <si>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</si>
  <si>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</si>
  <si>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</si>
  <si>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</si>
  <si>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</si>
  <si>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</si>
  <si>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</si>
  <si>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</si>
  <si>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</si>
  <si>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</si>
  <si>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</si>
  <si>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</si>
  <si>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</si>
  <si>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</si>
  <si>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</si>
  <si>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</si>
  <si>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</si>
  <si>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</si>
  <si>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</si>
  <si>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</si>
  <si>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</si>
  <si>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</si>
  <si>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</si>
  <si>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</si>
  <si>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</si>
  <si>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</si>
  <si>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</si>
  <si>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</si>
  <si>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</si>
  <si>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</si>
  <si>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</si>
  <si>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</si>
  <si>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</si>
  <si>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</si>
  <si>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</si>
  <si>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</si>
  <si>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</si>
  <si>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</si>
  <si>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</si>
  <si>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</si>
  <si>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</si>
  <si>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</si>
  <si>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</si>
  <si>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</si>
  <si>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</si>
  <si>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</si>
  <si>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</si>
  <si>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</si>
  <si>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</si>
  <si>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</si>
  <si>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</si>
  <si>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</si>
  <si>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</si>
  <si>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</si>
  <si>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</si>
  <si>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</si>
  <si>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</si>
  <si>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</si>
  <si>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</si>
  <si>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</si>
  <si>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</si>
  <si>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</si>
  <si>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</si>
  <si>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</si>
  <si>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</si>
  <si>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</si>
  <si>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</si>
  <si>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</si>
  <si>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</si>
  <si>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</si>
  <si>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</si>
  <si>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</si>
  <si>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</si>
  <si>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</si>
  <si>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</si>
  <si>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</si>
  <si>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</si>
  <si>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</si>
  <si>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</si>
  <si>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</si>
  <si>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</si>
  <si>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</si>
  <si>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</si>
  <si>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</si>
  <si>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</si>
  <si>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</si>
  <si>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</si>
  <si>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</si>
  <si>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</si>
  <si>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</si>
  <si>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</si>
  <si>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</si>
  <si>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</si>
  <si>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</si>
  <si>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</si>
  <si>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</si>
  <si>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</si>
  <si>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</si>
  <si>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</si>
  <si>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</si>
  <si>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</si>
  <si>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</si>
  <si>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</si>
  <si>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</si>
  <si>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</si>
  <si>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</si>
  <si>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</si>
  <si>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</si>
  <si>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</si>
  <si>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</si>
  <si>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</si>
  <si>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</si>
  <si>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</si>
  <si>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</si>
  <si>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</si>
  <si>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</si>
  <si>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</si>
  <si>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</si>
  <si>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</si>
  <si>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</si>
  <si>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</si>
  <si>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</si>
  <si>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</si>
  <si>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</si>
  <si>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</si>
  <si>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</si>
  <si>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</si>
  <si>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</si>
  <si>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</si>
  <si>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</si>
  <si>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</si>
  <si>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</si>
  <si>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</si>
  <si>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</si>
  <si>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</si>
  <si>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</si>
  <si>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</si>
  <si>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</si>
  <si>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</si>
  <si>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</si>
  <si>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</si>
  <si>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</si>
  <si>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</si>
  <si>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</si>
  <si>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</si>
  <si>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</si>
  <si>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</si>
  <si>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</si>
  <si>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</si>
  <si>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</si>
  <si>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</si>
  <si>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</si>
  <si>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</si>
  <si>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</si>
  <si>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</si>
  <si>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</si>
  <si>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</si>
  <si>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</si>
  <si>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</si>
  <si>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</si>
  <si>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</si>
  <si>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</si>
  <si>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</si>
  <si>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</si>
  <si>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</si>
  <si>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</si>
  <si>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</si>
  <si>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</si>
  <si>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</si>
  <si>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</si>
  <si>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</si>
  <si>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</si>
  <si>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</si>
  <si>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</si>
  <si>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</si>
  <si>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</si>
  <si>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</si>
  <si>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</si>
  <si>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</si>
  <si>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</si>
  <si>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</si>
  <si>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</si>
  <si>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</si>
  <si>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</si>
  <si>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</si>
  <si>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</si>
  <si>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</si>
  <si>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</si>
  <si>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</si>
  <si>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</si>
  <si>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</si>
  <si>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</si>
  <si>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</si>
  <si>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</si>
  <si>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</si>
  <si>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</si>
  <si>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</si>
  <si>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</si>
  <si>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</si>
  <si>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</si>
  <si>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</si>
  <si>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</si>
  <si>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</si>
  <si>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</si>
  <si>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</si>
  <si>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</si>
  <si>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</si>
  <si>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</si>
  <si>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</si>
  <si>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</si>
  <si>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</si>
  <si>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</si>
  <si>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</si>
  <si>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</si>
  <si>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</si>
  <si>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</si>
  <si>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</si>
  <si>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</si>
  <si>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</si>
  <si>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</si>
  <si>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</si>
  <si>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</si>
  <si>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</si>
  <si>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</si>
  <si>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</si>
  <si>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</si>
  <si>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</si>
  <si>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</si>
  <si>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</si>
  <si>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</si>
  <si>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</si>
  <si>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</si>
  <si>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</si>
  <si>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</si>
  <si>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</si>
  <si>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</si>
  <si>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</si>
  <si>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</si>
  <si>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</si>
  <si>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</si>
  <si>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</si>
  <si>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</si>
  <si>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</si>
  <si>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</si>
  <si>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</si>
  <si>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</si>
  <si>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</si>
  <si>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</si>
  <si>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</si>
  <si>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</si>
  <si>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</si>
  <si>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</si>
  <si>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</si>
  <si>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</si>
  <si>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</si>
  <si>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</si>
  <si>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</si>
  <si>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</si>
  <si>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</si>
  <si>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</si>
  <si>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</si>
  <si>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</si>
  <si>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</si>
  <si>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</si>
  <si>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</si>
  <si>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</si>
  <si>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</si>
  <si>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</si>
  <si>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</si>
  <si>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</si>
  <si>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</si>
  <si>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</si>
  <si>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</si>
  <si>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</si>
  <si>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</si>
  <si>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</si>
  <si>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</si>
  <si>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</si>
  <si>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</si>
  <si>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</si>
  <si>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</si>
  <si>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</si>
  <si>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</si>
  <si>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</si>
  <si>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</si>
  <si>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</si>
  <si>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</si>
  <si>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</si>
  <si>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</si>
  <si>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</si>
  <si>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</si>
  <si>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</si>
  <si>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</si>
  <si>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</si>
  <si>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</si>
  <si>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</si>
  <si>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</si>
  <si>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</si>
  <si>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</si>
  <si>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</si>
  <si>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</si>
  <si>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</si>
  <si>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</si>
  <si>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</si>
  <si>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</si>
  <si>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</si>
  <si>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</si>
  <si>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</si>
  <si>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</si>
  <si>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</si>
  <si>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</si>
  <si>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</si>
  <si>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</si>
  <si>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</si>
  <si>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</si>
  <si>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</si>
  <si>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</si>
  <si>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</si>
  <si>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</si>
  <si>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</si>
  <si>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</si>
  <si>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</si>
  <si>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</si>
  <si>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</si>
  <si>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</si>
  <si>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</si>
  <si>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</si>
  <si>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</si>
  <si>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</si>
  <si>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</si>
  <si>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</si>
  <si>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</si>
  <si>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</si>
  <si>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</si>
  <si>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</si>
  <si>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</si>
  <si>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</si>
  <si>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</si>
  <si>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</si>
  <si>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</si>
  <si>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</si>
  <si>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</si>
  <si>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</si>
  <si>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</si>
  <si>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</si>
  <si>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</si>
  <si>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</si>
  <si>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</si>
  <si>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</si>
  <si>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</si>
  <si>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</si>
  <si>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</si>
  <si>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</si>
  <si>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</si>
  <si>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</si>
  <si>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</si>
  <si>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</si>
  <si>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</si>
  <si>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</si>
  <si>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</si>
  <si>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</si>
  <si>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</si>
  <si>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</si>
  <si>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</si>
  <si>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</si>
  <si>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</si>
  <si>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</si>
  <si>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</si>
  <si>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</si>
  <si>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</si>
  <si>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</si>
  <si>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</si>
  <si>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</si>
  <si>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</si>
  <si>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</si>
  <si>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</si>
  <si>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</si>
  <si>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</si>
  <si>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</si>
  <si>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</si>
  <si>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</si>
  <si>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</si>
  <si>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</si>
  <si>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</si>
  <si>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</si>
  <si>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</si>
  <si>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</si>
  <si>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</si>
  <si>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</si>
  <si>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</si>
  <si>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</si>
  <si>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</si>
  <si>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</si>
  <si>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</si>
  <si>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</si>
  <si>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</si>
  <si>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</si>
  <si>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</si>
  <si>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</si>
  <si>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</si>
  <si>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</si>
  <si>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</si>
  <si>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</si>
  <si>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</si>
  <si>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</si>
  <si>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</si>
  <si>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</si>
  <si>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</si>
  <si>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</si>
  <si>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</si>
  <si>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</si>
  <si>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</si>
  <si>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</si>
  <si>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</si>
  <si>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</si>
  <si>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</si>
  <si>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</si>
  <si>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</si>
  <si>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</si>
  <si>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</si>
  <si>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</si>
  <si>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</si>
  <si>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</si>
  <si>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</si>
  <si>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</si>
  <si>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</si>
  <si>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</si>
  <si>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</si>
  <si>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</si>
  <si>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</si>
  <si>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</si>
  <si>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</si>
  <si>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</si>
  <si>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</si>
  <si>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</si>
  <si>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</si>
  <si>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</si>
  <si>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</si>
  <si>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</si>
  <si>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</si>
  <si>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</si>
  <si>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</si>
  <si>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</si>
  <si>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</si>
  <si>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</si>
  <si>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</si>
  <si>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</si>
  <si>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</si>
  <si>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</si>
  <si>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</si>
  <si>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</si>
  <si>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</si>
  <si>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</si>
  <si>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</si>
  <si>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</si>
  <si>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</si>
  <si>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</si>
  <si>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</si>
  <si>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</si>
  <si>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</si>
  <si>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</si>
  <si>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</si>
  <si>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</si>
  <si>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</si>
  <si>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</si>
  <si>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</si>
  <si>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</si>
  <si>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</si>
  <si>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</si>
  <si>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</si>
  <si>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</si>
  <si>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</si>
  <si>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</si>
  <si>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</si>
  <si>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</si>
  <si>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</si>
  <si>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</si>
  <si>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</si>
  <si>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</si>
  <si>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</si>
  <si>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</si>
  <si>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</si>
  <si>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</si>
  <si>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</si>
  <si>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</si>
  <si>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</si>
  <si>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</si>
  <si>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</si>
  <si>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</si>
  <si>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</si>
  <si>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</si>
  <si>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</si>
  <si>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</si>
  <si>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</si>
  <si>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</si>
  <si>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</si>
  <si>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</si>
  <si>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</si>
  <si>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</si>
  <si>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</si>
  <si>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</si>
  <si>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</si>
  <si>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</si>
  <si>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</si>
  <si>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</si>
  <si>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</si>
  <si>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</si>
  <si>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</si>
  <si>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</si>
  <si>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</si>
  <si>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</si>
  <si>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</si>
  <si>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</si>
  <si>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</si>
  <si>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</si>
  <si>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</si>
  <si>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</si>
  <si>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</si>
  <si>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</si>
  <si>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</si>
  <si>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</si>
  <si>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</si>
  <si>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</si>
  <si>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</si>
  <si>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</si>
  <si>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</si>
  <si>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</si>
  <si>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</si>
  <si>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</si>
  <si>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</si>
  <si>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</si>
  <si>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</si>
  <si>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</si>
  <si>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</si>
  <si>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</si>
  <si>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</si>
  <si>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</si>
  <si>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</si>
  <si>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</si>
  <si>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</si>
  <si>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</si>
  <si>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</si>
  <si>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</si>
  <si>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</si>
  <si>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</si>
  <si>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</si>
  <si>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</si>
  <si>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</si>
  <si>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</si>
  <si>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</si>
  <si>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</si>
  <si>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</si>
  <si>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</si>
  <si>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</si>
  <si>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</si>
  <si>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</si>
  <si>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</si>
  <si>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</si>
  <si>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</si>
  <si>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</si>
  <si>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</si>
  <si>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</si>
  <si>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</si>
  <si>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</si>
  <si>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</si>
  <si>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</si>
  <si>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</si>
  <si>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</si>
  <si>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</si>
  <si>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</si>
  <si>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</si>
  <si>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</si>
  <si>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</si>
  <si>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</si>
  <si>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</si>
  <si>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</si>
  <si>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</si>
  <si>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</si>
  <si>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</si>
  <si>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</si>
  <si>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</si>
  <si>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</si>
  <si>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</si>
  <si>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</si>
  <si>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</si>
  <si>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</si>
  <si>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</si>
  <si>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</si>
  <si>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</si>
  <si>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</si>
  <si>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</si>
  <si>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</si>
  <si>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</si>
  <si>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</si>
  <si>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</si>
  <si>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</si>
  <si>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</si>
  <si>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</si>
  <si>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</si>
  <si>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</si>
  <si>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</si>
  <si>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</si>
  <si>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</si>
  <si>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</si>
  <si>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</si>
  <si>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</si>
  <si>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</si>
  <si>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</si>
  <si>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</si>
  <si>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</si>
  <si>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</si>
  <si>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</si>
  <si>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</si>
  <si>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</si>
  <si>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</si>
  <si>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</si>
  <si>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</si>
  <si>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</si>
  <si>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</si>
  <si>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</si>
  <si>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</si>
  <si>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</si>
  <si>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</si>
  <si>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</si>
  <si>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</si>
  <si>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</si>
  <si>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</si>
  <si>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</si>
  <si>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</si>
  <si>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</si>
  <si>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</si>
  <si>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</si>
  <si>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</si>
  <si>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</si>
  <si>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</si>
  <si>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</si>
  <si>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</si>
  <si>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</si>
  <si>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</si>
  <si>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</si>
  <si>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</si>
  <si>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</si>
  <si>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</si>
  <si>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</si>
  <si>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</si>
  <si>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</si>
  <si>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</si>
  <si>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</si>
  <si>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</si>
  <si>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</si>
  <si>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</si>
  <si>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</si>
  <si>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</si>
  <si>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</si>
  <si>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</si>
  <si>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</si>
  <si>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</si>
  <si>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</si>
  <si>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</si>
  <si>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</si>
  <si>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</si>
  <si>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</si>
  <si>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</si>
  <si>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</si>
  <si>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</si>
  <si>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</si>
  <si>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</si>
  <si>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</si>
  <si>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</si>
  <si>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</si>
  <si>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</si>
  <si>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</si>
  <si>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</si>
  <si>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</si>
  <si>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</si>
  <si>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</si>
  <si>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</si>
  <si>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</si>
  <si>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</si>
  <si>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</si>
  <si>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</si>
  <si>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</si>
  <si>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</si>
  <si>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</si>
  <si>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</si>
  <si>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</si>
  <si>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</si>
  <si>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</si>
  <si>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</si>
  <si>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</si>
  <si>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</si>
  <si>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</si>
  <si>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</si>
  <si>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</si>
  <si>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</si>
  <si>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</si>
  <si>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</si>
  <si>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</si>
  <si>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</si>
  <si>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</si>
  <si>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</si>
  <si>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</si>
  <si>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</si>
  <si>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</si>
  <si>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</si>
  <si>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</si>
  <si>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</si>
  <si>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</si>
  <si>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</si>
  <si>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</si>
  <si>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</si>
  <si>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</si>
  <si>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</si>
  <si>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</si>
  <si>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</si>
  <si>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</si>
  <si>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</si>
  <si>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</si>
  <si>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</si>
  <si>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</si>
  <si>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</si>
  <si>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</si>
  <si>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</si>
  <si>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</si>
  <si>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</si>
  <si>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</si>
  <si>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</si>
  <si>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</si>
  <si>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</si>
  <si>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</si>
  <si>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</si>
  <si>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</si>
  <si>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</si>
  <si>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</si>
  <si>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</si>
  <si>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</si>
  <si>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</si>
  <si>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</si>
  <si>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</si>
  <si>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</si>
  <si>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</si>
  <si>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</si>
  <si>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</si>
  <si>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</si>
  <si>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</si>
  <si>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</si>
  <si>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</si>
  <si>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</si>
  <si>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</si>
  <si>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</si>
  <si>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</si>
  <si>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</si>
  <si>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</si>
  <si>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</si>
  <si>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</si>
  <si>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</si>
  <si>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</si>
  <si>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</si>
  <si>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</si>
  <si>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</si>
  <si>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</si>
  <si>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</si>
  <si>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</si>
  <si>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</si>
  <si>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</si>
  <si>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</si>
  <si>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</si>
  <si>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</si>
  <si>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</si>
  <si>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</si>
  <si>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</si>
  <si>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</si>
  <si>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</si>
  <si>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</si>
  <si>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</si>
  <si>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</si>
  <si>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</si>
  <si>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</si>
  <si>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</si>
  <si>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</si>
  <si>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</si>
  <si>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</si>
  <si>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</si>
  <si>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</si>
  <si>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</si>
  <si>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</si>
  <si>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</si>
  <si>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</si>
  <si>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</si>
  <si>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</si>
  <si>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</si>
  <si>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</si>
  <si>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</si>
  <si>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</si>
  <si>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</si>
  <si>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</si>
  <si>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</si>
  <si>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</si>
  <si>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</si>
  <si>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</si>
  <si>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</si>
  <si>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</si>
  <si>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</si>
  <si>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</si>
  <si>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</si>
  <si>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</si>
  <si>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</si>
  <si>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</si>
  <si>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</si>
  <si>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</si>
  <si>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</si>
  <si>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</si>
  <si>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</si>
  <si>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</si>
  <si>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</si>
  <si>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</si>
  <si>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</si>
  <si>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</si>
  <si>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</si>
  <si>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</si>
  <si>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</si>
  <si>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</si>
  <si>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</si>
  <si>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</si>
  <si>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</si>
  <si>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</si>
  <si>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</si>
  <si>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</si>
  <si>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</si>
  <si>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</si>
  <si>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</si>
  <si>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</si>
  <si>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</si>
  <si>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</si>
  <si>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</si>
  <si>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</si>
  <si>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</si>
  <si>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</si>
  <si>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</si>
  <si>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</si>
  <si>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</si>
  <si>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</si>
  <si>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</si>
  <si>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</si>
  <si>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</si>
  <si>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</si>
  <si>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</si>
  <si>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</si>
  <si>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</si>
  <si>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</si>
  <si>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</si>
  <si>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</si>
  <si>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</si>
  <si>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</si>
  <si>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</si>
  <si>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</si>
  <si>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</si>
  <si>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</si>
  <si>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</si>
  <si>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</si>
  <si>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</si>
  <si>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</si>
  <si>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</si>
  <si>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</si>
  <si>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</si>
  <si>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</si>
  <si>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</si>
  <si>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</si>
  <si>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</si>
  <si>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</si>
  <si>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</si>
  <si>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</si>
  <si>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</si>
  <si>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</si>
  <si>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</si>
  <si>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</si>
  <si>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</si>
  <si>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</si>
  <si>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</si>
  <si>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</si>
  <si>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</si>
  <si>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</si>
  <si>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</si>
  <si>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</si>
  <si>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</si>
  <si>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</si>
  <si>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</si>
  <si>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</si>
  <si>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</si>
  <si>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</si>
  <si>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</si>
  <si>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</si>
  <si>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</si>
  <si>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</si>
  <si>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</si>
  <si>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</si>
  <si>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</si>
  <si>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</si>
  <si>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</si>
  <si>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</si>
  <si>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</si>
  <si>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</si>
  <si>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</si>
  <si>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</si>
  <si>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</si>
  <si>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</si>
  <si>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</si>
  <si>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</si>
  <si>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</si>
  <si>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</si>
  <si>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</si>
  <si>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</si>
  <si>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</si>
  <si>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</si>
  <si>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</si>
  <si>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</si>
  <si>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</si>
  <si>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</si>
  <si>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</si>
  <si>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</si>
  <si>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</si>
  <si>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</si>
  <si>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</si>
  <si>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</si>
  <si>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</si>
  <si>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</si>
  <si>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</si>
  <si>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</si>
  <si>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</si>
  <si>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</si>
  <si>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</si>
  <si>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</si>
  <si>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</si>
  <si>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</si>
  <si>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</si>
  <si>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</si>
  <si>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</si>
  <si>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</si>
  <si>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</si>
  <si>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</si>
  <si>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</si>
  <si>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</si>
  <si>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</si>
  <si>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</si>
  <si>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</si>
  <si>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</si>
  <si>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</si>
  <si>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</si>
  <si>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</si>
  <si>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</si>
  <si>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</si>
  <si>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</si>
  <si>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</si>
  <si>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</si>
  <si>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</si>
  <si>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</si>
  <si>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</si>
  <si>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</si>
  <si>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</si>
  <si>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</si>
  <si>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</si>
  <si>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</si>
  <si>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</si>
  <si>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</si>
  <si>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</si>
  <si>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</si>
  <si>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</si>
  <si>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</si>
  <si>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</si>
  <si>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</si>
  <si>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</si>
  <si>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</si>
  <si>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</si>
  <si>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</si>
  <si>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</si>
  <si>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</si>
  <si>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</si>
  <si>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</si>
  <si>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</si>
  <si>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</si>
  <si>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</si>
  <si>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</si>
  <si>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</si>
  <si>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</si>
  <si>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</si>
  <si>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</si>
  <si>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</si>
  <si>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</si>
  <si>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</si>
  <si>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</si>
  <si>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</si>
  <si>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</si>
  <si>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</si>
  <si>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</si>
  <si>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</si>
  <si>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</si>
  <si>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</si>
  <si>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</si>
  <si>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</si>
  <si>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</si>
  <si>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</si>
  <si>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</si>
  <si>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</si>
  <si>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</si>
  <si>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</si>
  <si>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</si>
  <si>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</si>
  <si>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</si>
  <si>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</si>
  <si>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</si>
  <si>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</si>
  <si>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</si>
  <si>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</si>
  <si>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</si>
  <si>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</si>
  <si>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</si>
  <si>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</si>
  <si>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</si>
  <si>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</si>
  <si>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</si>
  <si>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</si>
  <si>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</si>
  <si>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</si>
  <si>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</si>
  <si>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</si>
  <si>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</si>
  <si>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</si>
  <si>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</si>
  <si>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</si>
  <si>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</si>
  <si>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</si>
  <si>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</si>
  <si>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</si>
  <si>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</si>
  <si>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</si>
  <si>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</si>
  <si>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</si>
  <si>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</si>
  <si>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</si>
  <si>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</si>
  <si>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</si>
  <si>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</si>
  <si>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</si>
  <si>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</si>
  <si>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</si>
  <si>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</si>
  <si>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</si>
  <si>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</si>
  <si>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</si>
  <si>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</si>
  <si>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</si>
  <si>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</si>
  <si>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</si>
  <si>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</si>
  <si>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</si>
  <si>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</si>
  <si>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</si>
  <si>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</si>
  <si>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</si>
  <si>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</si>
  <si>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</si>
  <si>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</si>
  <si>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</si>
  <si>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</si>
  <si>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</si>
  <si>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</si>
  <si>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</si>
  <si>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</si>
  <si>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</si>
  <si>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</si>
  <si>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</si>
  <si>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</si>
  <si>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</si>
  <si>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</si>
  <si>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</si>
  <si>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</si>
  <si>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</si>
  <si>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</si>
  <si>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</si>
  <si>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</si>
  <si>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</si>
  <si>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</si>
  <si>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</si>
  <si>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</si>
  <si>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</si>
  <si>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</si>
  <si>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</si>
  <si>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</si>
  <si>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</si>
  <si>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</si>
  <si>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</si>
  <si>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</si>
  <si>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</si>
  <si>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</si>
  <si>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</si>
  <si>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</si>
  <si>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</si>
  <si>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</si>
  <si>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</si>
  <si>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</si>
  <si>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</si>
  <si>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</si>
  <si>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</si>
  <si>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</si>
  <si>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</si>
  <si>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</si>
  <si>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</si>
  <si>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</si>
  <si>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</si>
  <si>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</si>
  <si>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</si>
  <si>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</si>
  <si>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</si>
  <si>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</si>
  <si>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</si>
  <si>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</si>
  <si>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</si>
  <si>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</si>
  <si>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</si>
  <si>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</si>
  <si>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</si>
  <si>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</si>
  <si>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</si>
  <si>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</si>
  <si>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</si>
  <si>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</si>
  <si>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</si>
  <si>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</si>
  <si>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</si>
  <si>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</si>
  <si>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</si>
  <si>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</si>
  <si>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</si>
  <si>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</si>
  <si>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</si>
  <si>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</si>
  <si>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</si>
  <si>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</si>
  <si>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</si>
  <si>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</si>
  <si>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</si>
  <si>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</si>
  <si>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</si>
  <si>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</si>
  <si>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</si>
  <si>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</si>
  <si>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</si>
  <si>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</si>
  <si>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</si>
  <si>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</si>
  <si>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</si>
  <si>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</si>
  <si>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</si>
  <si>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</si>
  <si>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</si>
  <si>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</si>
  <si>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</si>
  <si>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</si>
  <si>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</si>
  <si>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</si>
  <si>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</si>
  <si>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</si>
  <si>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</si>
  <si>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</si>
  <si>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</si>
  <si>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</si>
  <si>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</si>
  <si>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</si>
  <si>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</si>
  <si>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</si>
  <si>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</si>
  <si>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</si>
  <si>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</si>
  <si>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</si>
  <si>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</si>
  <si>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</si>
  <si>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</si>
  <si>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</si>
  <si>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</si>
  <si>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</si>
  <si>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</si>
  <si>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</si>
  <si>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</si>
  <si>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</si>
  <si>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</si>
  <si>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</si>
  <si>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</si>
  <si>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</si>
  <si>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</si>
  <si>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</si>
  <si>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</si>
  <si>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</si>
  <si>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</si>
  <si>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</si>
  <si>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</si>
  <si>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</si>
  <si>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</si>
  <si>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</si>
  <si>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</si>
  <si>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</si>
  <si>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</si>
  <si>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</si>
  <si>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</si>
  <si>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</si>
  <si>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</si>
  <si>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</si>
  <si>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</si>
  <si>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</si>
  <si>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</si>
  <si>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</si>
  <si>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</si>
  <si>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</si>
  <si>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</si>
  <si>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</si>
  <si>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</si>
  <si>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</si>
  <si>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</si>
  <si>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</si>
  <si>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</si>
  <si>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</si>
  <si>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</si>
  <si>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</si>
  <si>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</si>
  <si>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</si>
  <si>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</si>
  <si>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</si>
  <si>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</si>
  <si>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</si>
  <si>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</si>
  <si>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</si>
  <si>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</si>
  <si>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</si>
  <si>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</si>
  <si>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</si>
  <si>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</si>
  <si>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</si>
  <si>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</si>
  <si>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</si>
  <si>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</si>
  <si>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</si>
  <si>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</si>
  <si>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</si>
  <si>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</si>
  <si>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</si>
  <si>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</si>
  <si>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</si>
  <si>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</si>
  <si>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</si>
  <si>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</si>
  <si>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</si>
  <si>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</si>
  <si>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</si>
  <si>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</si>
  <si>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</si>
  <si>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</si>
  <si>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</si>
  <si>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</si>
  <si>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</si>
  <si>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</si>
  <si>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</si>
  <si>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</si>
  <si>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</si>
  <si>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</si>
  <si>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</si>
  <si>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</si>
  <si>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</si>
  <si>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</si>
  <si>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</si>
  <si>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</si>
  <si>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</si>
  <si>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</si>
  <si>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</si>
  <si>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</si>
  <si>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</si>
  <si>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</si>
  <si>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</si>
  <si>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</si>
  <si>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</si>
  <si>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</si>
  <si>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</si>
  <si>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</si>
  <si>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</si>
  <si>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</si>
  <si>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</si>
  <si>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</si>
  <si>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</si>
  <si>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</si>
  <si>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</si>
  <si>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</si>
  <si>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</si>
  <si>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</si>
  <si>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</si>
  <si>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</si>
  <si>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</si>
  <si>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</si>
  <si>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</si>
  <si>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</si>
  <si>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</si>
  <si>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</si>
  <si>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</si>
  <si>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</si>
  <si>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</si>
  <si>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</si>
  <si>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</si>
  <si>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</si>
  <si>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</si>
  <si>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</si>
  <si>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</si>
  <si>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</si>
  <si>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</si>
  <si>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</si>
  <si>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</si>
  <si>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</si>
  <si>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</si>
  <si>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</si>
  <si>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</si>
  <si>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</si>
  <si>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</si>
  <si>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</si>
  <si>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</si>
  <si>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</si>
  <si>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</si>
  <si>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</si>
  <si>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</si>
  <si>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</si>
  <si>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</si>
  <si>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</si>
  <si>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</si>
  <si>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</si>
  <si>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</si>
  <si>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</si>
  <si>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</si>
  <si>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</si>
  <si>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</si>
  <si>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</si>
  <si>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</si>
  <si>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</si>
  <si>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</si>
  <si>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</si>
  <si>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</si>
  <si>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</si>
  <si>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</si>
  <si>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</si>
  <si>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</si>
  <si>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</si>
  <si>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</si>
  <si>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</si>
  <si>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</si>
  <si>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</si>
  <si>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</si>
  <si>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</si>
  <si>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</si>
  <si>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</si>
  <si>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</si>
  <si>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</si>
  <si>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</si>
  <si>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</si>
  <si>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</si>
  <si>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</si>
  <si>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</si>
  <si>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</si>
  <si>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</si>
  <si>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</si>
  <si>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</si>
  <si>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</si>
  <si>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</si>
  <si>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</si>
  <si>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</si>
  <si>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</si>
  <si>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</si>
  <si>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</si>
  <si>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</si>
  <si>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</si>
  <si>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</si>
  <si>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</si>
  <si>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</si>
  <si>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</si>
  <si>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</si>
  <si>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</si>
  <si>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</si>
  <si>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</si>
  <si>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</si>
  <si>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</si>
  <si>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</si>
  <si>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</si>
  <si>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</si>
  <si>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</si>
  <si>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</si>
  <si>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</si>
  <si>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</si>
  <si>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</si>
  <si>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</si>
  <si>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</si>
  <si>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</si>
  <si>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</si>
  <si>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</si>
  <si>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</si>
  <si>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</si>
  <si>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</si>
  <si>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</si>
  <si>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</si>
  <si>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</si>
  <si>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</si>
  <si>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</si>
  <si>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</si>
  <si>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</si>
  <si>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</si>
  <si>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</si>
  <si>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</si>
  <si>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</si>
  <si>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</si>
  <si>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</si>
  <si>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</si>
  <si>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</si>
  <si>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</si>
  <si>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</si>
  <si>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</si>
  <si>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</si>
  <si>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</si>
  <si>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</si>
  <si>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</si>
  <si>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</si>
  <si>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</si>
  <si>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</si>
  <si>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</si>
  <si>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</si>
  <si>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</si>
  <si>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</si>
  <si>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</si>
  <si>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</si>
  <si>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</si>
  <si>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</si>
  <si>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</si>
  <si>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</si>
  <si>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</si>
  <si>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</si>
  <si>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</si>
  <si>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</si>
  <si>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</si>
  <si>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</si>
  <si>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</si>
  <si>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</si>
  <si>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</si>
  <si>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</si>
  <si>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</si>
  <si>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</si>
  <si>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</si>
  <si>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</si>
  <si>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</si>
  <si>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</si>
  <si>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</si>
  <si>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</si>
  <si>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</si>
  <si>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</si>
  <si>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</si>
  <si>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</si>
  <si>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</si>
  <si>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</si>
  <si>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</si>
  <si>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</si>
  <si>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</si>
  <si>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</si>
  <si>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</si>
  <si>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</si>
  <si>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</si>
  <si>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</si>
  <si>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</si>
  <si>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</si>
  <si>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</si>
  <si>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</si>
  <si>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</si>
  <si>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</si>
  <si>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</si>
  <si>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</si>
  <si>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</si>
  <si>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</si>
  <si>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</si>
  <si>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</si>
  <si>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</si>
  <si>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</si>
  <si>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</si>
  <si>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</si>
  <si>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</si>
  <si>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</si>
  <si>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</si>
  <si>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</si>
  <si>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</si>
  <si>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</si>
  <si>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</si>
  <si>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</si>
  <si>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</si>
  <si>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</si>
  <si>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</si>
  <si>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</si>
  <si>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</si>
  <si>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</si>
  <si>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</si>
  <si>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</si>
  <si>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</si>
  <si>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</si>
  <si>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</si>
  <si>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</si>
  <si>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</si>
  <si>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</si>
  <si>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</si>
  <si>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</si>
  <si>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</si>
  <si>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</si>
  <si>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</si>
  <si>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</si>
  <si>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</si>
  <si>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</si>
  <si>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</si>
  <si>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</si>
  <si>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</si>
  <si>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</si>
  <si>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</si>
  <si>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</si>
  <si>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</si>
  <si>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</si>
  <si>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</si>
  <si>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</si>
  <si>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</si>
  <si>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</si>
  <si>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</si>
  <si>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</si>
  <si>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</si>
  <si>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</si>
  <si>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</si>
  <si>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</si>
  <si>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</si>
  <si>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</si>
  <si>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</si>
  <si>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</si>
  <si>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</si>
  <si>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</si>
  <si>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</si>
  <si>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</si>
  <si>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</si>
  <si>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</si>
  <si>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</si>
  <si>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</si>
  <si>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</si>
  <si>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</si>
  <si>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</si>
  <si>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</si>
  <si>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</si>
  <si>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</si>
  <si>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</si>
  <si>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</si>
  <si>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</si>
  <si>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</si>
  <si>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</si>
  <si>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</si>
  <si>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</si>
  <si>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</si>
  <si>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</si>
  <si>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</si>
  <si>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</si>
  <si>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</si>
  <si>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</si>
  <si>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</si>
  <si>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</si>
  <si>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</si>
  <si>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</si>
  <si>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</si>
  <si>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</si>
  <si>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</si>
  <si>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</si>
  <si>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</si>
  <si>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</si>
  <si>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</si>
  <si>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</si>
  <si>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</si>
  <si>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</si>
  <si>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</si>
  <si>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</si>
  <si>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</si>
  <si>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</si>
  <si>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</si>
  <si>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</si>
  <si>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</si>
  <si>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</si>
  <si>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</si>
  <si>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</si>
  <si>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</si>
  <si>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</si>
  <si>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</si>
  <si>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</si>
  <si>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</si>
  <si>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</si>
  <si>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</si>
  <si>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</si>
  <si>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</si>
  <si>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</si>
  <si>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</si>
  <si>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</si>
  <si>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</si>
  <si>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</si>
  <si>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</si>
  <si>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</si>
  <si>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</si>
  <si>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</si>
  <si>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</si>
  <si>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</si>
  <si>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</si>
  <si>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</si>
  <si>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</si>
  <si>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</si>
  <si>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</si>
  <si>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</si>
  <si>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</si>
  <si>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</si>
  <si>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</si>
  <si>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</si>
  <si>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</si>
  <si>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</si>
  <si>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</si>
  <si>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</si>
  <si>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</si>
  <si>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</si>
  <si>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</si>
  <si>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</si>
  <si>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</si>
  <si>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</si>
  <si>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</si>
  <si>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</si>
  <si>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</si>
  <si>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</si>
  <si>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</si>
  <si>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</si>
  <si>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</si>
  <si>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</si>
  <si>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</si>
  <si>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</si>
  <si>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</si>
  <si>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</si>
  <si>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</si>
  <si>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</si>
  <si>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</si>
  <si>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</si>
  <si>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</si>
  <si>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</si>
  <si>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</si>
  <si>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</si>
  <si>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</si>
  <si>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</si>
  <si>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</si>
  <si>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</si>
  <si>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</si>
  <si>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</si>
  <si>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</si>
  <si>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</si>
  <si>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</si>
  <si>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</si>
  <si>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</si>
  <si>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</si>
  <si>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</si>
  <si>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</si>
  <si>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</si>
  <si>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</si>
  <si>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</si>
  <si>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</si>
  <si>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</si>
  <si>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</si>
  <si>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</si>
  <si>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</si>
  <si>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</si>
  <si>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</si>
  <si>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</si>
  <si>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</si>
  <si>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</si>
  <si>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</si>
  <si>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</si>
  <si>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</si>
  <si>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</si>
  <si>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</si>
  <si>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</si>
  <si>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</si>
  <si>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</si>
  <si>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</si>
  <si>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</si>
  <si>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</si>
  <si>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</si>
  <si>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</si>
  <si>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</si>
  <si>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</si>
  <si>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</si>
  <si>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</si>
  <si>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</si>
  <si>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</si>
  <si>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</si>
  <si>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</si>
  <si>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</si>
  <si>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</si>
  <si>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</si>
  <si>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</si>
  <si>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</si>
  <si>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</si>
  <si>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</si>
  <si>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</si>
  <si>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</si>
  <si>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</si>
  <si>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</si>
  <si>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</si>
  <si>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</si>
  <si>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</si>
  <si>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</si>
  <si>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</si>
  <si>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</si>
  <si>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</si>
  <si>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</si>
  <si>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</si>
  <si>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</si>
  <si>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</si>
  <si>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</si>
  <si>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</si>
  <si>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</si>
  <si>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</si>
  <si>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</si>
  <si>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</si>
  <si>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</si>
  <si>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</si>
  <si>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</si>
  <si>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</si>
  <si>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</si>
  <si>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</si>
  <si>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</si>
  <si>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</si>
  <si>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</si>
  <si>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</si>
  <si>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</si>
  <si>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</si>
  <si>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</si>
  <si>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</si>
  <si>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</si>
  <si>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</si>
  <si>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</si>
  <si>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</si>
  <si>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</si>
  <si>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</si>
  <si>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</si>
  <si>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</si>
  <si>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</si>
  <si>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</si>
  <si>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</si>
  <si>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</si>
  <si>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</si>
  <si>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</si>
  <si>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</si>
  <si>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</si>
  <si>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</si>
  <si>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</si>
  <si>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</si>
  <si>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</si>
  <si>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</si>
  <si>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</si>
  <si>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</si>
  <si>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</si>
  <si>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</si>
  <si>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</si>
  <si>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</si>
  <si>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</si>
  <si>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</si>
  <si>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</si>
  <si>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</si>
  <si>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</si>
  <si>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</si>
  <si>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</si>
  <si>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</si>
  <si>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</si>
  <si>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</si>
  <si>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</si>
  <si>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</si>
  <si>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</si>
  <si>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</si>
  <si>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</si>
  <si>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</si>
  <si>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</si>
  <si>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</si>
  <si>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</si>
  <si>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</si>
  <si>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</si>
  <si>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</si>
  <si>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</si>
  <si>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</si>
  <si>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</si>
  <si>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</si>
  <si>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</si>
  <si>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</si>
  <si>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</si>
  <si>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</si>
  <si>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</si>
  <si>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</si>
  <si>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</si>
  <si>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</si>
  <si>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</si>
  <si>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</si>
  <si>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</si>
  <si>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</si>
  <si>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</si>
  <si>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</si>
  <si>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</si>
  <si>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</si>
  <si>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</si>
  <si>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</si>
  <si>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</si>
  <si>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</si>
  <si>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</si>
  <si>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</si>
  <si>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</si>
  <si>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</si>
  <si>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</si>
  <si>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</si>
  <si>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</si>
  <si>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</si>
  <si>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</si>
  <si>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</si>
  <si>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</si>
  <si>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</si>
  <si>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</si>
  <si>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</si>
  <si>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</si>
  <si>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</si>
  <si>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</si>
  <si>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</si>
  <si>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</si>
  <si>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</si>
  <si>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</si>
  <si>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</si>
  <si>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</si>
  <si>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</si>
  <si>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</si>
  <si>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</si>
  <si>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</si>
  <si>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</si>
  <si>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</si>
  <si>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</si>
  <si>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</si>
  <si>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</si>
  <si>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</si>
  <si>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</si>
  <si>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</si>
  <si>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</si>
  <si>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</si>
  <si>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</si>
  <si>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</si>
  <si>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</si>
  <si>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</si>
  <si>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</si>
  <si>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</si>
  <si>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</si>
  <si>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</si>
  <si>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</si>
  <si>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</si>
  <si>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</si>
  <si>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</si>
  <si>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</si>
  <si>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</si>
  <si>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</si>
  <si>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</si>
  <si>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</si>
  <si>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</si>
  <si>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</si>
  <si>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</si>
  <si>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</si>
  <si>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</si>
  <si>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</si>
  <si>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</si>
  <si>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</si>
  <si>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</si>
  <si>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</si>
  <si>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</si>
  <si>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</si>
  <si>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</si>
  <si>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</si>
  <si>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</si>
  <si>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</si>
  <si>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</si>
  <si>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</si>
  <si>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</si>
  <si>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</si>
  <si>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</si>
  <si>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</si>
  <si>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</si>
  <si>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</si>
  <si>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</si>
  <si>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</si>
  <si>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</si>
  <si>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</si>
  <si>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</si>
  <si>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</si>
  <si>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</si>
  <si>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</si>
  <si>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</si>
  <si>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</si>
  <si>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</si>
  <si>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</si>
  <si>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</si>
  <si>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</si>
  <si>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</si>
  <si>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</si>
  <si>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</si>
  <si>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</si>
  <si>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</si>
  <si>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</si>
  <si>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</si>
  <si>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</si>
  <si>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</si>
  <si>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</si>
  <si>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</si>
  <si>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</si>
  <si>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</si>
  <si>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</si>
  <si>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</si>
  <si>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</si>
  <si>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</si>
  <si>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</si>
  <si>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</si>
  <si>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</si>
  <si>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</si>
  <si>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</si>
  <si>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</si>
  <si>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</si>
  <si>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</si>
  <si>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</si>
  <si>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</si>
  <si>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</si>
  <si>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</si>
  <si>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</si>
  <si>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</si>
  <si>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</si>
  <si>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</si>
  <si>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</si>
  <si>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</si>
  <si>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</si>
  <si>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</si>
  <si>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</si>
  <si>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</si>
  <si>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</si>
  <si>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</si>
  <si>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</si>
  <si>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</si>
  <si>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</si>
  <si>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</si>
  <si>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</si>
  <si>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</si>
  <si>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</si>
  <si>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</si>
  <si>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</si>
  <si>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</si>
  <si>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</si>
  <si>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</si>
  <si>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</si>
  <si>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</si>
  <si>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</si>
  <si>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</si>
  <si>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</si>
  <si>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</si>
  <si>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</si>
  <si>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</si>
  <si>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</si>
  <si>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</si>
  <si>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</si>
  <si>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</si>
  <si>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</si>
  <si>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</si>
  <si>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</si>
  <si>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</si>
  <si>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</si>
  <si>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</si>
  <si>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</si>
  <si>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</si>
  <si>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</si>
  <si>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</si>
  <si>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</si>
  <si>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</si>
  <si>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</si>
  <si>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</si>
  <si>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</si>
  <si>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</si>
  <si>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</si>
  <si>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</si>
  <si>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</si>
  <si>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</si>
  <si>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</si>
  <si>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</si>
  <si>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</si>
  <si>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</si>
  <si>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</si>
  <si>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</si>
  <si>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</si>
  <si>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</si>
  <si>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</si>
  <si>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</si>
  <si>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</si>
  <si>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</si>
  <si>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</si>
  <si>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</si>
  <si>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</si>
  <si>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</si>
  <si>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</si>
  <si>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</si>
  <si>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</si>
  <si>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</si>
  <si>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</si>
  <si>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</si>
  <si>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</si>
  <si>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</si>
  <si>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</si>
  <si>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</si>
  <si>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</si>
  <si>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</si>
  <si>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</si>
  <si>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</si>
  <si>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</si>
  <si>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</si>
  <si>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</si>
  <si>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</si>
  <si>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</si>
  <si>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</si>
  <si>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</si>
  <si>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</si>
  <si>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</si>
  <si>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</si>
  <si>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</si>
  <si>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</si>
  <si>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</si>
  <si>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</si>
  <si>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</si>
  <si>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</si>
  <si>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</si>
  <si>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</si>
  <si>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</si>
  <si>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</si>
  <si>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</si>
  <si>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</si>
  <si>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</si>
  <si>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</si>
  <si>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</si>
  <si>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</si>
  <si>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</si>
  <si>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</si>
  <si>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</si>
  <si>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</si>
  <si>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</si>
  <si>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</si>
  <si>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</si>
  <si>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</si>
  <si>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</si>
  <si>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</si>
  <si>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</si>
  <si>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</si>
  <si>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</si>
  <si>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</si>
  <si>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</si>
  <si>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</si>
  <si>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</si>
  <si>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</si>
  <si>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</si>
  <si>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</si>
  <si>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</si>
  <si>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</si>
  <si>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</si>
  <si>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</si>
  <si>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</si>
  <si>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</si>
  <si>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</si>
  <si>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</si>
  <si>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</si>
  <si>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</si>
  <si>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</si>
  <si>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</si>
  <si>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</si>
  <si>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</si>
  <si>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</si>
  <si>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</si>
  <si>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</si>
  <si>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</si>
  <si>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</si>
  <si>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</si>
  <si>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</si>
  <si>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</si>
  <si>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</si>
  <si>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</si>
  <si>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</si>
  <si>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</si>
  <si>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</si>
  <si>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</si>
  <si>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</si>
  <si>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</si>
  <si>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</si>
  <si>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</si>
  <si>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</si>
  <si>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</si>
  <si>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</si>
  <si>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</si>
  <si>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</si>
  <si>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</si>
  <si>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</si>
  <si>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</si>
  <si>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</si>
  <si>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</si>
  <si>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</si>
  <si>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</si>
  <si>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</si>
  <si>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</si>
  <si>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</si>
  <si>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</si>
  <si>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</si>
  <si>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</si>
  <si>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</si>
  <si>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</si>
  <si>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</si>
  <si>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</si>
  <si>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</si>
  <si>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</si>
  <si>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</si>
  <si>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</si>
  <si>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</si>
  <si>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</si>
  <si>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</si>
  <si>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</si>
  <si>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</si>
  <si>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</si>
  <si>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</si>
  <si>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</si>
  <si>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</si>
  <si>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</si>
  <si>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</si>
  <si>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</si>
  <si>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</si>
  <si>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</si>
  <si>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</si>
  <si>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</si>
  <si>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</si>
  <si>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</si>
  <si>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</si>
  <si>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</si>
  <si>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</si>
  <si>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</si>
  <si>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</si>
  <si>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</si>
  <si>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</si>
  <si>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</si>
  <si>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</si>
  <si>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</si>
  <si>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</si>
  <si>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</si>
  <si>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</si>
  <si>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</si>
  <si>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</si>
  <si>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</si>
  <si>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</si>
  <si>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</si>
  <si>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</si>
  <si>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</si>
  <si>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</si>
  <si>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</si>
  <si>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</si>
  <si>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</si>
  <si>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</si>
  <si>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</si>
  <si>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</si>
  <si>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</si>
  <si>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</si>
  <si>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</si>
  <si>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</si>
  <si>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</si>
  <si>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</si>
  <si>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</si>
  <si>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</si>
  <si>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</si>
  <si>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</si>
  <si>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</si>
  <si>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</si>
  <si>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</si>
  <si>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</si>
  <si>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</si>
  <si>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</si>
  <si>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</si>
  <si>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</si>
  <si>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</si>
  <si>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</si>
  <si>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</si>
  <si>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</si>
  <si>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</si>
  <si>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</si>
  <si>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</si>
  <si>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</si>
  <si>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</si>
  <si>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</si>
  <si>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</si>
  <si>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</si>
  <si>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</si>
  <si>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</si>
  <si>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</si>
  <si>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</si>
  <si>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</si>
  <si>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</si>
  <si>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</si>
  <si>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</si>
  <si>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</si>
  <si>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</si>
  <si>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</si>
  <si>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</si>
  <si>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</si>
  <si>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</si>
  <si>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</si>
  <si>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</si>
  <si>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</si>
  <si>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</si>
  <si>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</si>
  <si>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</si>
  <si>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</si>
  <si>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</si>
  <si>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</si>
  <si>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</si>
  <si>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</si>
  <si>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</si>
  <si>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</si>
  <si>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</si>
  <si>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</si>
  <si>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</si>
  <si>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</si>
  <si>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</si>
  <si>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</si>
  <si>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</si>
  <si>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</si>
  <si>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</si>
  <si>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</si>
  <si>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</si>
  <si>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</si>
  <si>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</si>
  <si>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</si>
  <si>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</si>
  <si>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</si>
  <si>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</si>
  <si>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</si>
  <si>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</si>
  <si>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</si>
  <si>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</si>
  <si>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</si>
  <si>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</si>
  <si>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</si>
  <si>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</si>
  <si>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</si>
  <si>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</si>
  <si>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</si>
  <si>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</si>
  <si>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</si>
  <si>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</si>
  <si>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</si>
  <si>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</si>
  <si>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</si>
  <si>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</si>
  <si>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</si>
  <si>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</si>
  <si>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</si>
  <si>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</si>
  <si>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</si>
  <si>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</si>
  <si>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</si>
  <si>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</si>
  <si>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</si>
  <si>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</si>
  <si>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</si>
  <si>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</si>
  <si>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</si>
  <si>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</si>
  <si>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</si>
  <si>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</si>
  <si>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</si>
  <si>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</si>
  <si>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</si>
  <si>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</si>
  <si>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</si>
  <si>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</si>
  <si>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</si>
  <si>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</si>
  <si>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</si>
  <si>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</si>
  <si>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</si>
  <si>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</si>
  <si>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</si>
  <si>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</si>
  <si>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</si>
  <si>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</si>
  <si>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</si>
  <si>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</si>
  <si>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</si>
  <si>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</si>
  <si>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</si>
  <si>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</si>
  <si>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</si>
  <si>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</si>
  <si>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</si>
  <si>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</si>
  <si>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</si>
  <si>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</si>
  <si>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</si>
  <si>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</si>
  <si>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</si>
  <si>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</si>
  <si>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</si>
  <si>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</si>
  <si>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</si>
  <si>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</si>
  <si>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</si>
  <si>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</si>
  <si>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</si>
  <si>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</si>
  <si>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</si>
  <si>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</si>
  <si>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</si>
  <si>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</si>
  <si>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</si>
  <si>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</si>
  <si>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</si>
  <si>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</si>
  <si>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</si>
  <si>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</si>
  <si>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</si>
  <si>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</si>
  <si>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</si>
  <si>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</si>
  <si>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</si>
  <si>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</si>
  <si>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</si>
  <si>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</si>
  <si>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</si>
  <si>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</si>
  <si>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</si>
  <si>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</si>
  <si>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</si>
  <si>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</si>
  <si>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</si>
  <si>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</si>
  <si>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</si>
  <si>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</si>
  <si>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</si>
  <si>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</si>
  <si>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</si>
  <si>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</si>
  <si>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</si>
  <si>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</si>
  <si>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</si>
  <si>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</si>
  <si>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</si>
  <si>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</si>
  <si>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</si>
  <si>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</si>
  <si>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</si>
  <si>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</si>
  <si>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</si>
  <si>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</si>
  <si>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</si>
  <si>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</si>
  <si>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</si>
  <si>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</si>
  <si>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</si>
  <si>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</si>
  <si>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</si>
  <si>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</si>
  <si>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</si>
  <si>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</si>
  <si>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</si>
  <si>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</si>
  <si>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</si>
  <si>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</si>
  <si>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</si>
  <si>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</si>
  <si>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</si>
  <si>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</si>
  <si>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</si>
  <si>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</si>
  <si>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</si>
  <si>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</si>
  <si>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</si>
  <si>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</si>
  <si>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</si>
  <si>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</si>
  <si>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</si>
  <si>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</si>
  <si>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</si>
  <si>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</si>
  <si>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</si>
  <si>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</si>
  <si>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</si>
  <si>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</si>
  <si>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</si>
  <si>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</si>
  <si>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</si>
  <si>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</si>
  <si>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</si>
  <si>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</si>
  <si>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</si>
  <si>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</si>
  <si>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</si>
  <si>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</si>
  <si>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</si>
  <si>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</si>
  <si>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</si>
  <si>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</si>
  <si>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</si>
  <si>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</si>
  <si>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</si>
  <si>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</si>
  <si>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</si>
  <si>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</si>
  <si>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</si>
  <si>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</si>
  <si>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</si>
  <si>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</si>
  <si>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</si>
  <si>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</si>
  <si>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</si>
  <si>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</si>
  <si>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</si>
  <si>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</si>
  <si>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</si>
  <si>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</si>
  <si>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</si>
  <si>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</si>
  <si>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</si>
  <si>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</si>
  <si>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</si>
  <si>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</si>
  <si>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</si>
  <si>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</si>
  <si>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</si>
  <si>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</si>
  <si>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</si>
  <si>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</si>
  <si>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</si>
  <si>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</si>
  <si>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</si>
  <si>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</si>
  <si>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</si>
  <si>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</si>
  <si>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</si>
  <si>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</si>
  <si>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</si>
  <si>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</si>
  <si>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</si>
  <si>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</si>
  <si>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</si>
  <si>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</si>
  <si>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</si>
  <si>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</si>
  <si>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</si>
  <si>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</si>
  <si>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</si>
  <si>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</si>
  <si>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</si>
  <si>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</si>
  <si>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</si>
  <si>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</si>
  <si>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</si>
  <si>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</si>
  <si>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</si>
  <si>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</si>
  <si>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</si>
  <si>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</si>
  <si>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</si>
  <si>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</si>
  <si>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</si>
  <si>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</si>
  <si>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</si>
  <si>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</si>
  <si>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</si>
  <si>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</si>
  <si>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</si>
  <si>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</si>
  <si>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</si>
  <si>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</si>
  <si>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</si>
  <si>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</si>
  <si>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</si>
  <si>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</si>
  <si>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</si>
  <si>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</si>
  <si>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</si>
  <si>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</si>
  <si>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</si>
  <si>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</si>
  <si>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</si>
  <si>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</si>
  <si>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</si>
  <si>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</si>
  <si>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</si>
  <si>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</si>
  <si>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</si>
  <si>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</si>
  <si>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</si>
  <si>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</si>
  <si>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</si>
  <si>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</si>
  <si>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</si>
  <si>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</si>
  <si>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</si>
  <si>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</si>
  <si>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</si>
  <si>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</si>
  <si>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</si>
  <si>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</si>
  <si>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</si>
  <si>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</si>
  <si>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</si>
  <si>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</si>
  <si>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</si>
  <si>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</si>
  <si>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</si>
  <si>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</si>
  <si>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</si>
  <si>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</si>
  <si>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</si>
  <si>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</si>
  <si>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</si>
  <si>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</si>
  <si>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</si>
  <si>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</si>
  <si>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</si>
  <si>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</si>
  <si>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</si>
  <si>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</si>
  <si>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</si>
  <si>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</si>
  <si>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</si>
  <si>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</si>
  <si>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</si>
  <si>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</si>
  <si>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</si>
  <si>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</si>
  <si>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</si>
  <si>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</si>
  <si>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</si>
  <si>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</si>
  <si>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</si>
  <si>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</si>
  <si>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</si>
  <si>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</si>
  <si>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</si>
  <si>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</si>
  <si>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</si>
  <si>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</si>
  <si>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</si>
  <si>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</si>
  <si>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</si>
  <si>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</si>
  <si>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</si>
  <si>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</si>
  <si>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</si>
  <si>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</si>
  <si>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</si>
  <si>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</si>
  <si>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</si>
  <si>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</si>
  <si>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</si>
  <si>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</si>
  <si>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</si>
  <si>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</si>
  <si>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</si>
  <si>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</si>
  <si>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</si>
  <si>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</si>
  <si>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</si>
  <si>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</si>
  <si>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</si>
  <si>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</si>
  <si>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</si>
  <si>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</si>
  <si>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</si>
  <si>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</si>
  <si>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</si>
  <si>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</si>
  <si>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</si>
  <si>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</si>
  <si>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</si>
  <si>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</si>
  <si>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</si>
  <si>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</si>
  <si>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</si>
  <si>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</si>
  <si>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</si>
  <si>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</si>
  <si>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</si>
  <si>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</si>
  <si>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</si>
  <si>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</si>
  <si>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</si>
  <si>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</si>
  <si>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</si>
  <si>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</si>
  <si>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</si>
  <si>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</si>
  <si>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</si>
  <si>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</si>
  <si>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</si>
  <si>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</si>
  <si>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</si>
  <si>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</si>
  <si>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</si>
  <si>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</si>
  <si>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</si>
  <si>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</si>
  <si>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</si>
  <si>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</si>
  <si>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</si>
  <si>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</si>
  <si>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</si>
  <si>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</si>
  <si>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</si>
  <si>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</si>
  <si>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</si>
  <si>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</si>
  <si>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</si>
  <si>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</si>
  <si>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</si>
  <si>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</si>
  <si>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</si>
  <si>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</si>
  <si>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</si>
  <si>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</si>
  <si>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</si>
  <si>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</si>
  <si>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</si>
  <si>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</si>
  <si>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</si>
  <si>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</si>
  <si>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</si>
  <si>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</si>
  <si>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</si>
  <si>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</si>
  <si>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</si>
  <si>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</si>
  <si>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</si>
  <si>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</si>
  <si>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</si>
  <si>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</si>
  <si>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</si>
  <si>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</si>
  <si>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</si>
  <si>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</si>
  <si>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</si>
  <si>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</si>
  <si>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</si>
  <si>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</si>
  <si>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</si>
  <si>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</si>
  <si>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</si>
  <si>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</si>
  <si>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</si>
  <si>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</si>
  <si>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</si>
  <si>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</si>
  <si>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</si>
  <si>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</si>
  <si>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</si>
  <si>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</si>
  <si>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</si>
  <si>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</si>
  <si>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</si>
  <si>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</si>
  <si>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</si>
  <si>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</si>
  <si>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</si>
  <si>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</si>
  <si>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</si>
  <si>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</si>
  <si>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</si>
  <si>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</si>
  <si>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</si>
  <si>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</si>
  <si>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</si>
  <si>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</si>
  <si>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</si>
  <si>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</si>
  <si>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</si>
  <si>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</si>
  <si>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</si>
  <si>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</si>
  <si>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</si>
  <si>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</si>
  <si>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</si>
  <si>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</si>
  <si>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</si>
  <si>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</si>
  <si>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</si>
  <si>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</si>
  <si>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</si>
  <si>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</si>
  <si>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</si>
  <si>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</si>
  <si>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</si>
  <si>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</si>
  <si>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</si>
  <si>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</si>
  <si>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</si>
  <si>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</si>
  <si>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</si>
  <si>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</si>
  <si>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</si>
  <si>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</si>
  <si>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</si>
  <si>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</si>
  <si>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</si>
  <si>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</si>
  <si>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</si>
  <si>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</si>
  <si>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</si>
  <si>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</si>
  <si>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</si>
  <si>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</si>
  <si>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</si>
  <si>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</si>
  <si>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</si>
  <si>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</si>
  <si>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</si>
  <si>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</si>
  <si>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</si>
  <si>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</si>
  <si>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</si>
  <si>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</si>
  <si>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</si>
  <si>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</si>
  <si>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</si>
  <si>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</si>
  <si>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</si>
  <si>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</si>
  <si>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</si>
  <si>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</si>
  <si>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</si>
  <si>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</si>
  <si>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</si>
  <si>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</si>
  <si>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</si>
  <si>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</si>
  <si>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</si>
  <si>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</si>
  <si>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</si>
  <si>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</si>
  <si>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</si>
  <si>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</si>
  <si>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</si>
  <si>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</si>
  <si>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</si>
  <si>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</si>
  <si>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</si>
  <si>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</si>
  <si>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</si>
  <si>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</si>
  <si>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</si>
  <si>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</si>
  <si>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</si>
  <si>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</si>
  <si>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</si>
  <si>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</si>
  <si>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</si>
  <si>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</si>
  <si>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</si>
  <si>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</si>
  <si>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</si>
  <si>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</si>
  <si>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</si>
  <si>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</si>
  <si>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</si>
  <si>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</si>
  <si>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</si>
  <si>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</si>
  <si>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</si>
  <si>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</si>
  <si>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</si>
  <si>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</si>
  <si>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</si>
  <si>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</si>
  <si>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</si>
  <si>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</si>
  <si>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</si>
  <si>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</si>
  <si>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</si>
  <si>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</si>
  <si>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</si>
  <si>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</si>
  <si>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</si>
  <si>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</si>
  <si>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</si>
  <si>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</si>
  <si>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</si>
  <si>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</si>
  <si>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</si>
  <si>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</si>
  <si>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</si>
  <si>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</si>
  <si>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</si>
  <si>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</si>
  <si>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</si>
  <si>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</si>
  <si>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</si>
  <si>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</si>
  <si>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</si>
  <si>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</si>
  <si>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</si>
  <si>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</si>
  <si>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</si>
  <si>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</si>
  <si>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</si>
  <si>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</si>
  <si>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</si>
  <si>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</si>
  <si>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</si>
  <si>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</si>
  <si>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</si>
  <si>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</si>
  <si>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</si>
  <si>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</si>
  <si>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</si>
  <si>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</si>
  <si>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</si>
  <si>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</si>
  <si>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</si>
  <si>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</si>
  <si>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</si>
  <si>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</si>
  <si>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</si>
  <si>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</si>
  <si>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</si>
  <si>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</si>
  <si>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</si>
  <si>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</si>
  <si>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</si>
  <si>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</si>
  <si>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</si>
  <si>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</si>
  <si>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</si>
  <si>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</si>
  <si>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</si>
  <si>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</si>
  <si>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</si>
  <si>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</si>
  <si>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</si>
  <si>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</si>
  <si>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</si>
  <si>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</si>
  <si>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</si>
  <si>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</si>
  <si>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</si>
  <si>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</si>
  <si>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</si>
  <si>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</si>
  <si>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</si>
  <si>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</si>
  <si>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</si>
  <si>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</si>
  <si>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</si>
  <si>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</si>
  <si>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</si>
  <si>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</si>
  <si>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</si>
  <si>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</si>
  <si>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</si>
  <si>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</si>
  <si>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</si>
  <si>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</si>
  <si>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</si>
  <si>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</si>
  <si>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</si>
  <si>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</si>
  <si>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</si>
  <si>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</si>
  <si>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</si>
  <si>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</si>
  <si>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</si>
  <si>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</si>
  <si>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</si>
  <si>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</si>
  <si>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</si>
  <si>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</si>
  <si>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</si>
  <si>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</si>
  <si>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</si>
  <si>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</si>
  <si>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</si>
  <si>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</si>
  <si>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</si>
  <si>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</si>
  <si>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</si>
  <si>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</si>
  <si>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</si>
  <si>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</si>
  <si>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</si>
  <si>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</si>
  <si>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</si>
  <si>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</si>
  <si>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</si>
  <si>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</si>
  <si>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</si>
  <si>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</si>
  <si>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</si>
  <si>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</si>
  <si>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</si>
  <si>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</si>
  <si>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</si>
  <si>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</si>
  <si>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</si>
  <si>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</si>
  <si>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</si>
  <si>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</si>
  <si>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</si>
  <si>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</si>
  <si>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</si>
  <si>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</si>
  <si>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</si>
  <si>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</si>
  <si>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</si>
  <si>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</si>
  <si>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</si>
  <si>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</si>
  <si>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</si>
  <si>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</si>
  <si>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</si>
  <si>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</si>
  <si>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</si>
  <si>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</si>
  <si>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</si>
  <si>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</si>
  <si>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</si>
  <si>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</si>
  <si>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</si>
  <si>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</si>
  <si>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</si>
  <si>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</si>
  <si>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</si>
  <si>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</si>
  <si>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</si>
  <si>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</si>
  <si>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</si>
  <si>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</si>
  <si>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</si>
  <si>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</si>
  <si>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</si>
  <si>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</si>
  <si>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</si>
  <si>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</si>
  <si>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</si>
  <si>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</si>
  <si>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</si>
  <si>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</si>
  <si>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</si>
  <si>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</si>
  <si>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</si>
  <si>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</si>
  <si>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</si>
  <si>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</si>
  <si>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</si>
  <si>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</si>
  <si>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</si>
  <si>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</si>
  <si>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</si>
  <si>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</si>
  <si>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</si>
  <si>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</si>
  <si>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</si>
  <si>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</si>
  <si>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</si>
  <si>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</si>
  <si>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</si>
  <si>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</si>
  <si>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</si>
  <si>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</si>
  <si>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</si>
  <si>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</si>
  <si>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</si>
  <si>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</si>
  <si>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</si>
  <si>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</si>
  <si>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</si>
  <si>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</si>
  <si>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</si>
  <si>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</si>
  <si>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</si>
  <si>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</si>
  <si>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</si>
  <si>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</si>
  <si>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</si>
  <si>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</si>
  <si>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</si>
  <si>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</si>
  <si>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</si>
  <si>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</si>
  <si>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</si>
  <si>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</si>
  <si>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</si>
  <si>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</si>
  <si>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</si>
  <si>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</si>
  <si>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</si>
  <si>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</si>
  <si>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</si>
  <si>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</si>
  <si>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</si>
  <si>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</si>
  <si>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</si>
  <si>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</si>
  <si>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</si>
  <si>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</si>
  <si>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</si>
  <si>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</si>
  <si>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</si>
  <si>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</si>
  <si>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</si>
  <si>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</si>
  <si>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</si>
  <si>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</si>
  <si>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</si>
  <si>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</si>
  <si>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</si>
  <si>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</si>
  <si>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</si>
  <si>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</si>
  <si>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</si>
  <si>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</si>
  <si>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</si>
  <si>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</si>
  <si>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</si>
  <si>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</si>
  <si>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</si>
  <si>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</si>
  <si>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</si>
  <si>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</si>
  <si>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</si>
  <si>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</si>
  <si>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</si>
  <si>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</si>
  <si>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</si>
  <si>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</si>
  <si>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</si>
  <si>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</si>
  <si>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</si>
  <si>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</si>
  <si>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</si>
  <si>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</si>
  <si>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</si>
  <si>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</si>
  <si>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</si>
  <si>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</si>
  <si>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</si>
  <si>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</si>
  <si>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</si>
  <si>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</si>
  <si>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</si>
  <si>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</si>
  <si>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</si>
  <si>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</si>
  <si>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</si>
  <si>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</si>
  <si>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</si>
  <si>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</si>
  <si>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</si>
  <si>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</si>
  <si>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</si>
  <si>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</si>
  <si>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</si>
  <si>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</si>
  <si>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</si>
  <si>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</si>
  <si>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</si>
  <si>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</si>
  <si>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</si>
  <si>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</si>
  <si>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</si>
  <si>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</si>
  <si>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</si>
  <si>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</si>
  <si>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</si>
  <si>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</si>
  <si>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</si>
  <si>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</si>
  <si>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</si>
  <si>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</si>
  <si>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</si>
  <si>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</si>
  <si>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</si>
  <si>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</si>
  <si>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</si>
  <si>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</si>
  <si>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</si>
  <si>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</si>
  <si>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</si>
  <si>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</si>
  <si>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</si>
  <si>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</si>
  <si>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</si>
  <si>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</si>
  <si>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</si>
  <si>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</si>
  <si>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</si>
  <si>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</si>
  <si>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</si>
  <si>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</si>
  <si>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</si>
  <si>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</si>
  <si>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</si>
  <si>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</si>
  <si>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</si>
  <si>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</si>
  <si>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</si>
  <si>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</si>
  <si>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</si>
  <si>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</si>
  <si>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</si>
  <si>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</si>
  <si>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</si>
  <si>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</si>
  <si>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</si>
  <si>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</si>
  <si>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</si>
  <si>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</si>
  <si>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</si>
  <si>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</si>
  <si>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</si>
  <si>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</si>
  <si>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</si>
  <si>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</si>
  <si>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</si>
  <si>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</si>
  <si>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</si>
  <si>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</si>
  <si>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</si>
  <si>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</si>
  <si>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</si>
  <si>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</si>
  <si>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</si>
  <si>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</si>
  <si>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</si>
  <si>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</si>
  <si>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</si>
  <si>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</si>
  <si>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</si>
  <si>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</si>
  <si>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</si>
  <si>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</si>
  <si>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</si>
  <si>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</si>
  <si>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</si>
  <si>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</si>
  <si>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</si>
  <si>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</si>
  <si>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</si>
  <si>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</si>
  <si>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</si>
  <si>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</si>
  <si>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</si>
  <si>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</si>
  <si>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</si>
  <si>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</si>
  <si>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</si>
  <si>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</si>
  <si>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</si>
  <si>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</si>
  <si>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</si>
  <si>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</si>
  <si>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</si>
  <si>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</si>
  <si>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</si>
  <si>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</si>
  <si>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</si>
  <si>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</si>
  <si>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</si>
  <si>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</si>
  <si>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</si>
  <si>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</si>
  <si>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</si>
  <si>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</si>
  <si>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</si>
  <si>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</si>
  <si>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</si>
  <si>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</si>
  <si>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</si>
  <si>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</si>
  <si>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</si>
  <si>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</si>
  <si>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</si>
  <si>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</si>
  <si>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</si>
  <si>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</si>
  <si>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</si>
  <si>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</si>
  <si>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</si>
  <si>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</si>
  <si>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</si>
  <si>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</si>
  <si>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</si>
  <si>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</si>
  <si>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</si>
  <si>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</si>
  <si>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</si>
  <si>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</si>
  <si>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</si>
  <si>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</si>
  <si>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</si>
  <si>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</si>
  <si>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</si>
  <si>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</si>
  <si>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</si>
  <si>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</si>
  <si>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</si>
  <si>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</si>
  <si>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</si>
  <si>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</si>
  <si>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</si>
  <si>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</si>
  <si>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</si>
  <si>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</si>
  <si>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</si>
  <si>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</si>
  <si>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</si>
  <si>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</si>
  <si>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</si>
  <si>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</si>
  <si>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</si>
  <si>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</si>
  <si>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</si>
  <si>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</si>
  <si>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</si>
  <si>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</si>
  <si>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</si>
  <si>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</si>
  <si>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</si>
  <si>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</si>
  <si>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</si>
  <si>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</si>
  <si>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</si>
  <si>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</si>
  <si>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</si>
  <si>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</si>
  <si>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</si>
  <si>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</si>
  <si>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</si>
  <si>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</si>
  <si>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</si>
  <si>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</si>
  <si>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</si>
  <si>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</si>
  <si>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</si>
  <si>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</si>
  <si>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</si>
  <si>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</si>
  <si>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</si>
  <si>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</si>
  <si>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</si>
  <si>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</si>
  <si>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</si>
  <si>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</si>
  <si>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</si>
  <si>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</si>
  <si>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</si>
  <si>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</si>
  <si>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</si>
  <si>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</si>
  <si>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</si>
  <si>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</si>
  <si>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</si>
  <si>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</si>
  <si>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</si>
  <si>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</si>
  <si>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</si>
  <si>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</si>
  <si>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</si>
  <si>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</si>
  <si>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</si>
  <si>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</si>
  <si>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</si>
  <si>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</si>
  <si>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</si>
  <si>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</si>
  <si>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</si>
  <si>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</si>
  <si>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</si>
  <si>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</si>
  <si>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</si>
  <si>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</si>
  <si>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</si>
  <si>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</si>
  <si>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</si>
  <si>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</si>
  <si>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</si>
  <si>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</si>
  <si>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</si>
  <si>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</si>
  <si>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</si>
  <si>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</si>
  <si>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</si>
  <si>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</si>
  <si>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</si>
  <si>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</si>
  <si>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</si>
  <si>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</si>
  <si>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</si>
  <si>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</si>
  <si>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</si>
  <si>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</si>
  <si>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</si>
  <si>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</si>
  <si>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</si>
  <si>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</si>
  <si>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</si>
  <si>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</si>
  <si>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</si>
  <si>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</si>
  <si>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</si>
  <si>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</si>
  <si>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</si>
  <si>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</si>
  <si>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</si>
  <si>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</si>
  <si>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</si>
  <si>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</si>
  <si>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</si>
  <si>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</si>
  <si>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</si>
  <si>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</si>
  <si>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</si>
  <si>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</si>
  <si>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</si>
  <si>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</si>
  <si>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</si>
  <si>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</si>
  <si>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</si>
  <si>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</si>
  <si>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</si>
  <si>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</si>
  <si>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</si>
  <si>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</si>
  <si>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</si>
  <si>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</si>
  <si>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</si>
  <si>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</si>
  <si>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</si>
  <si>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</si>
  <si>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</si>
  <si>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</si>
  <si>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</si>
  <si>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</si>
  <si>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</si>
  <si>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</si>
  <si>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</si>
  <si>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</si>
  <si>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</si>
  <si>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</si>
  <si>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</si>
  <si>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</si>
  <si>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</si>
  <si>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</si>
  <si>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</si>
  <si>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</si>
  <si>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</si>
  <si>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</si>
  <si>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</si>
  <si>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</si>
  <si>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</si>
  <si>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</si>
  <si>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</si>
  <si>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</si>
  <si>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</si>
  <si>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</si>
  <si>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</si>
  <si>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</si>
  <si>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</si>
  <si>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</si>
  <si>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</si>
  <si>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</si>
  <si>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</si>
  <si>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</si>
  <si>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</si>
  <si>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</si>
  <si>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</si>
  <si>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</si>
  <si>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</si>
  <si>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</si>
  <si>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</si>
  <si>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</si>
  <si>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</si>
  <si>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</si>
  <si>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</si>
  <si>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</si>
  <si>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</si>
  <si>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</si>
  <si>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</si>
  <si>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</si>
  <si>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</si>
  <si>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</si>
  <si>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</si>
  <si>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</si>
  <si>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</si>
  <si>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</si>
  <si>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</si>
  <si>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</si>
  <si>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</si>
  <si>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</si>
  <si>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</si>
  <si>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</si>
  <si>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</si>
  <si>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</si>
  <si>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</si>
  <si>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</si>
  <si>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</si>
  <si>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</si>
  <si>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</si>
  <si>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</si>
  <si>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</si>
  <si>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</si>
  <si>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</si>
  <si>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</si>
  <si>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</si>
  <si>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</si>
  <si>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</si>
  <si>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</si>
  <si>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</si>
  <si>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</si>
  <si>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</si>
  <si>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</si>
  <si>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</si>
  <si>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</si>
  <si>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</si>
  <si>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</si>
  <si>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</si>
  <si>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</si>
  <si>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</si>
  <si>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</si>
  <si>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</si>
  <si>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</si>
  <si>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</si>
  <si>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</si>
  <si>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</si>
  <si>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</si>
  <si>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</si>
  <si>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</si>
  <si>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</si>
  <si>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</si>
  <si>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</si>
  <si>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</si>
  <si>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</si>
  <si>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</si>
  <si>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</si>
  <si>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</si>
  <si>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</si>
  <si>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</si>
  <si>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</si>
  <si>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</si>
  <si>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</si>
  <si>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</si>
  <si>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</si>
  <si>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</si>
  <si>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</si>
  <si>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</si>
  <si>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</si>
  <si>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</si>
  <si>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</si>
  <si>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</si>
  <si>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</si>
  <si>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</si>
  <si>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</si>
  <si>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</si>
  <si>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</si>
  <si>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</si>
  <si>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</si>
  <si>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</si>
  <si>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</si>
  <si>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</si>
  <si>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</si>
  <si>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</si>
  <si>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</si>
  <si>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</si>
  <si>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</si>
  <si>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</si>
  <si>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</si>
  <si>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</si>
  <si>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</si>
  <si>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</si>
  <si>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</si>
  <si>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</si>
  <si>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</si>
  <si>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</si>
  <si>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</si>
  <si>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</si>
  <si>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</si>
  <si>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</si>
  <si>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</si>
  <si>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</si>
  <si>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</si>
  <si>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</si>
  <si>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</si>
  <si>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</si>
  <si>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</si>
  <si>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</si>
  <si>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</si>
  <si>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</si>
  <si>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</si>
  <si>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</si>
  <si>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</si>
  <si>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</si>
  <si>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</si>
  <si>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</si>
  <si>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</si>
  <si>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</si>
  <si>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</si>
  <si>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</si>
  <si>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</si>
  <si>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</si>
  <si>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</si>
  <si>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</si>
  <si>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</si>
  <si>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</si>
  <si>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</si>
  <si>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</si>
  <si>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</si>
  <si>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</si>
  <si>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</si>
  <si>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</si>
  <si>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</si>
  <si>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</si>
  <si>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</si>
  <si>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</si>
  <si>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</si>
  <si>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</si>
  <si>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</si>
  <si>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</si>
  <si>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</si>
  <si>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</si>
  <si>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</si>
  <si>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</si>
  <si>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</si>
  <si>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</si>
  <si>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</si>
  <si>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</si>
  <si>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</si>
  <si>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</si>
  <si>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</si>
  <si>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</si>
  <si>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</si>
  <si>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</si>
  <si>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</si>
  <si>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</si>
  <si>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</si>
  <si>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</si>
  <si>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</si>
  <si>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</si>
  <si>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</si>
  <si>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</si>
  <si>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</si>
  <si>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</si>
  <si>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</si>
  <si>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</si>
  <si>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</si>
  <si>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</si>
  <si>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</si>
  <si>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</si>
  <si>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</si>
  <si>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</si>
  <si>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</si>
  <si>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</si>
  <si>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</si>
  <si>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</si>
  <si>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</si>
  <si>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</si>
  <si>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</si>
  <si>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</si>
  <si>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</si>
  <si>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</si>
  <si>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</si>
  <si>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</si>
  <si>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</si>
  <si>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</si>
  <si>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</si>
  <si>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</si>
  <si>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</si>
  <si>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</si>
  <si>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</si>
  <si>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</si>
  <si>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</si>
  <si>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</si>
  <si>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</si>
  <si>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</si>
  <si>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</si>
  <si>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</si>
  <si>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</si>
  <si>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</si>
  <si>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</si>
  <si>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</si>
  <si>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</si>
  <si>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</si>
  <si>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</si>
  <si>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</si>
  <si>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</si>
  <si>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</si>
  <si>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</si>
  <si>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</si>
  <si>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</si>
  <si>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</si>
  <si>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</si>
  <si>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</si>
  <si>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</si>
  <si>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</si>
  <si>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</si>
  <si>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</si>
  <si>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</si>
  <si>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</si>
  <si>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</si>
  <si>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</si>
  <si>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</si>
  <si>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</si>
  <si>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</si>
  <si>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</si>
  <si>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</si>
  <si>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</si>
  <si>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</si>
  <si>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</si>
  <si>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</si>
  <si>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</si>
  <si>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</si>
  <si>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</si>
  <si>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</si>
  <si>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</si>
  <si>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</si>
  <si>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</si>
  <si>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</si>
  <si>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</si>
  <si>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</si>
  <si>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</si>
  <si>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</si>
  <si>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</si>
  <si>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</si>
  <si>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</si>
  <si>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</si>
  <si>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</si>
  <si>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</si>
  <si>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</si>
  <si>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</si>
  <si>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</si>
  <si>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</si>
  <si>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</si>
  <si>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</si>
  <si>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</si>
  <si>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</si>
  <si>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</si>
  <si>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</si>
  <si>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</si>
  <si>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</si>
  <si>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</si>
  <si>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</si>
  <si>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</si>
  <si>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</si>
  <si>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</si>
  <si>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</si>
  <si>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</si>
  <si>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</si>
  <si>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</si>
  <si>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</si>
  <si>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</si>
  <si>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</si>
  <si>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</si>
  <si>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</si>
  <si>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</si>
  <si>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</si>
  <si>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</si>
  <si>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</si>
  <si>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</si>
  <si>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</si>
  <si>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</si>
  <si>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</si>
  <si>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</si>
  <si>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</si>
  <si>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</si>
  <si>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</si>
  <si>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</si>
  <si>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</si>
  <si>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</si>
  <si>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</si>
  <si>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</si>
  <si>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</si>
  <si>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</si>
  <si>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</si>
  <si>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</si>
  <si>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</si>
  <si>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</si>
  <si>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</si>
  <si>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</si>
  <si>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</si>
  <si>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</si>
  <si>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</si>
  <si>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</si>
  <si>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</si>
  <si>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</si>
  <si>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</si>
  <si>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</si>
  <si>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</si>
  <si>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</si>
  <si>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</si>
  <si>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</si>
  <si>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</si>
  <si>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</si>
  <si>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</si>
  <si>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</si>
  <si>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</si>
  <si>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</si>
  <si>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</si>
  <si>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</si>
  <si>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</si>
  <si>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</si>
  <si>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</si>
  <si>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</si>
  <si>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</si>
  <si>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</si>
  <si>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</si>
  <si>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</si>
  <si>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</si>
  <si>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</si>
  <si>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</si>
  <si>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</si>
  <si>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</si>
  <si>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</si>
  <si>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</si>
  <si>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</si>
  <si>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</si>
  <si>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</si>
  <si>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</si>
  <si>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</si>
  <si>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</si>
  <si>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</si>
  <si>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</si>
  <si>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</si>
  <si>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</si>
  <si>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</si>
  <si>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</si>
  <si>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</si>
  <si>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</si>
  <si>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</si>
  <si>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</si>
  <si>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</si>
  <si>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</si>
  <si>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</si>
  <si>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</si>
  <si>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</si>
  <si>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</si>
  <si>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</si>
  <si>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</si>
  <si>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</si>
  <si>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</si>
  <si>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</si>
  <si>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</si>
  <si>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</si>
  <si>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</si>
  <si>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</si>
  <si>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</si>
  <si>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</si>
  <si>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</si>
  <si>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</si>
  <si>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</si>
  <si>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</si>
  <si>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</si>
  <si>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</si>
  <si>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</si>
  <si>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</si>
  <si>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</si>
  <si>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</si>
  <si>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</si>
  <si>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</si>
  <si>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</si>
  <si>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</si>
  <si>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</si>
  <si>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</si>
  <si>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</si>
  <si>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</si>
  <si>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</si>
  <si>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</si>
  <si>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</si>
  <si>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</si>
  <si>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</si>
  <si>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</si>
  <si>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</si>
  <si>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</si>
  <si>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</si>
  <si>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</si>
  <si>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</si>
  <si>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</si>
  <si>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</si>
  <si>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</si>
  <si>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</si>
  <si>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</si>
  <si>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</si>
  <si>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</si>
  <si>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</si>
  <si>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</si>
  <si>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</si>
  <si>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</si>
  <si>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</si>
  <si>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</si>
  <si>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</si>
  <si>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</si>
  <si>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</si>
  <si>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</si>
  <si>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</si>
  <si>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</si>
  <si>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</si>
  <si>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</si>
  <si>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</si>
  <si>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</si>
  <si>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</si>
  <si>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</si>
  <si>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</si>
  <si>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</si>
  <si>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</si>
  <si>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</si>
  <si>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</si>
  <si>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</si>
  <si>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</si>
  <si>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</si>
  <si>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</si>
  <si>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</si>
  <si>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</si>
  <si>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</si>
  <si>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</si>
  <si>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</si>
  <si>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</si>
  <si>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</si>
  <si>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</si>
  <si>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</si>
  <si>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</si>
  <si>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</si>
  <si>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</si>
  <si>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</si>
  <si>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</si>
  <si>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</si>
  <si>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</si>
  <si>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</si>
  <si>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</si>
  <si>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</si>
  <si>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</si>
  <si>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</si>
  <si>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</si>
  <si>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</si>
  <si>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</si>
  <si>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</si>
  <si>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</si>
  <si>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</si>
  <si>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</si>
  <si>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</si>
  <si>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</si>
  <si>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</si>
  <si>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</si>
  <si>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</si>
  <si>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</si>
  <si>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</si>
  <si>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</si>
  <si>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</si>
  <si>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</si>
  <si>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</si>
  <si>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</si>
  <si>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</si>
  <si>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</si>
  <si>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</si>
  <si>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</si>
  <si>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</si>
  <si>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</si>
  <si>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</si>
  <si>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</si>
  <si>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</si>
  <si>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</si>
  <si>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</si>
  <si>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</si>
  <si>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</si>
  <si>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</si>
  <si>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</si>
  <si>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</si>
  <si>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</si>
  <si>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</si>
  <si>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</si>
  <si>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</si>
  <si>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</si>
  <si>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</si>
  <si>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</si>
  <si>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</si>
  <si>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</si>
  <si>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</si>
  <si>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</si>
  <si>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</si>
  <si>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</si>
  <si>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</si>
  <si>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</si>
  <si>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</si>
  <si>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</si>
  <si>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</si>
  <si>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</si>
  <si>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</si>
  <si>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</si>
  <si>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</si>
  <si>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</si>
  <si>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</si>
  <si>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</si>
  <si>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</si>
  <si>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</si>
  <si>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</si>
  <si>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</si>
  <si>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</si>
  <si>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</si>
  <si>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</si>
  <si>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</si>
  <si>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</si>
  <si>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</si>
  <si>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</si>
  <si>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</si>
  <si>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</si>
  <si>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</si>
  <si>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</si>
  <si>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</si>
  <si>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</si>
  <si>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</si>
  <si>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</si>
  <si>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</si>
  <si>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</si>
  <si>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</si>
  <si>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</si>
  <si>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</si>
  <si>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</si>
  <si>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</si>
  <si>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</si>
  <si>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</si>
  <si>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</si>
  <si>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</si>
  <si>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</si>
  <si>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</si>
  <si>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</si>
  <si>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</si>
  <si>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</si>
  <si>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</si>
  <si>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</si>
  <si>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</si>
  <si>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</si>
  <si>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</si>
  <si>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</si>
  <si>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</si>
  <si>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</si>
  <si>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</si>
  <si>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</si>
  <si>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</si>
  <si>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</si>
  <si>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</si>
  <si>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</si>
  <si>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</si>
  <si>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</si>
  <si>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</si>
  <si>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</si>
  <si>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</si>
  <si>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</si>
  <si>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</si>
  <si>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</si>
  <si>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</si>
  <si>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</si>
  <si>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</si>
  <si>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</si>
  <si>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</si>
  <si>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</si>
  <si>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</si>
  <si>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</si>
  <si>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</si>
  <si>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</si>
  <si>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</si>
  <si>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</si>
  <si>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</si>
  <si>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</si>
  <si>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</si>
  <si>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</si>
  <si>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</si>
  <si>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</si>
  <si>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</si>
  <si>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</si>
  <si>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</si>
  <si>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</si>
  <si>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</si>
  <si>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</si>
  <si>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</si>
  <si>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</si>
  <si>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</si>
  <si>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</si>
  <si>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</si>
  <si>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</si>
  <si>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</si>
  <si>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</si>
  <si>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</si>
  <si>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</si>
  <si>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</si>
  <si>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</si>
  <si>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</si>
  <si>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</si>
  <si>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</si>
  <si>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</si>
  <si>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</si>
  <si>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</si>
  <si>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</si>
  <si>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</si>
  <si>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</si>
  <si>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</si>
  <si>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</si>
  <si>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</si>
  <si>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</si>
  <si>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</si>
  <si>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</si>
  <si>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</si>
  <si>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</si>
  <si>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</si>
  <si>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</si>
  <si>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</si>
  <si>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</si>
  <si>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</si>
  <si>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</si>
  <si>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</si>
  <si>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</si>
  <si>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</si>
  <si>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</si>
  <si>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</si>
  <si>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</si>
  <si>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</si>
  <si>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</si>
  <si>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</si>
  <si>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</si>
  <si>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</si>
  <si>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</si>
  <si>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</si>
  <si>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</si>
  <si>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</si>
  <si>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</si>
  <si>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</si>
  <si>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</si>
  <si>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</si>
  <si>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</si>
  <si>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</si>
  <si>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</si>
  <si>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</si>
  <si>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</si>
  <si>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</si>
  <si>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</si>
  <si>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</si>
  <si>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</si>
  <si>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</si>
  <si>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</si>
  <si>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</si>
  <si>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</si>
  <si>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</si>
  <si>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</si>
  <si>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</si>
  <si>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</si>
  <si>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</si>
  <si>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</si>
  <si>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</si>
  <si>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</si>
  <si>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</si>
  <si>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</si>
  <si>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</si>
  <si>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</si>
  <si>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</si>
  <si>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</si>
  <si>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</si>
  <si>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</si>
  <si>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</si>
  <si>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</si>
  <si>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</si>
  <si>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</si>
  <si>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</si>
  <si>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</si>
  <si>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</si>
  <si>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</si>
  <si>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</si>
  <si>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</si>
  <si>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</si>
  <si>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</si>
  <si>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</si>
  <si>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</si>
  <si>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</si>
  <si>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</si>
  <si>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</si>
  <si>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</si>
  <si>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</si>
  <si>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</si>
  <si>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</si>
  <si>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</si>
  <si>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</si>
  <si>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</si>
  <si>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</si>
  <si>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</si>
  <si>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</si>
  <si>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</si>
  <si>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</si>
  <si>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</si>
  <si>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</si>
  <si>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</si>
  <si>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</si>
  <si>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</si>
  <si>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</si>
  <si>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</si>
  <si>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</si>
  <si>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</si>
  <si>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</si>
  <si>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</si>
  <si>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</si>
  <si>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</si>
  <si>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</si>
  <si>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</si>
  <si>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</si>
  <si>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</si>
  <si>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</si>
  <si>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</si>
  <si>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</si>
  <si>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</si>
  <si>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</si>
  <si>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</si>
  <si>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</si>
  <si>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</si>
  <si>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</si>
  <si>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</si>
  <si>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</si>
  <si>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</si>
  <si>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</si>
  <si>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</si>
  <si>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</si>
  <si>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</si>
  <si>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</si>
  <si>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</si>
  <si>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</si>
  <si>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</si>
  <si>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</si>
  <si>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</si>
  <si>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</si>
  <si>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</si>
  <si>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</si>
  <si>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</si>
  <si>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</si>
  <si>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</si>
  <si>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</si>
  <si>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</si>
  <si>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</si>
  <si>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</si>
  <si>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</si>
  <si>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</si>
  <si>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</si>
  <si>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</si>
  <si>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</si>
  <si>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</si>
  <si>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</si>
  <si>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</si>
  <si>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</si>
  <si>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</si>
  <si>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</si>
  <si>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</si>
  <si>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</si>
  <si>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</si>
  <si>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</si>
  <si>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</si>
  <si>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</si>
  <si>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</si>
  <si>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</si>
  <si>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</si>
  <si>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</si>
  <si>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</si>
  <si>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</si>
  <si>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</si>
  <si>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</si>
  <si>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</si>
  <si>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</si>
  <si>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</si>
  <si>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</si>
  <si>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</si>
  <si>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</si>
  <si>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</si>
  <si>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</si>
  <si>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</si>
  <si>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</si>
  <si>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</si>
  <si>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</si>
  <si>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</si>
  <si>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</si>
  <si>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</si>
  <si>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</si>
  <si>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</si>
  <si>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</si>
  <si>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</si>
  <si>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</si>
  <si>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</si>
  <si>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</si>
  <si>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</si>
  <si>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</si>
  <si>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</si>
  <si>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</si>
  <si>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</si>
  <si>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</si>
  <si>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</si>
  <si>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</si>
  <si>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</si>
  <si>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</si>
  <si>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</si>
  <si>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</si>
  <si>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</si>
  <si>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</si>
  <si>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</si>
  <si>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</si>
  <si>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</si>
  <si>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</si>
  <si>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</si>
  <si>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</si>
  <si>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</si>
  <si>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</si>
  <si>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</si>
  <si>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</si>
  <si>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</si>
  <si>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</si>
  <si>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</si>
  <si>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</si>
  <si>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</si>
  <si>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</si>
  <si>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</si>
  <si>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</si>
  <si>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</si>
  <si>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</si>
  <si>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</si>
  <si>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</si>
  <si>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</si>
  <si>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</si>
  <si>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</si>
  <si>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</si>
  <si>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</si>
  <si>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</si>
  <si>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</si>
  <si>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</si>
  <si>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</si>
  <si>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</si>
  <si>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</si>
  <si>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</si>
  <si>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</si>
  <si>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</si>
  <si>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</si>
  <si>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</si>
  <si>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</si>
  <si>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</si>
  <si>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</si>
  <si>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</si>
  <si>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</si>
  <si>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</si>
  <si>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</si>
  <si>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</si>
  <si>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</si>
  <si>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</si>
  <si>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</si>
  <si>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</si>
  <si>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</si>
  <si>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</si>
  <si>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</si>
  <si>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</si>
  <si>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</si>
  <si>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</si>
  <si>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</si>
  <si>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</si>
  <si>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</si>
  <si>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</si>
  <si>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</si>
  <si>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</si>
  <si>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</si>
  <si>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</si>
  <si>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</si>
  <si>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</si>
  <si>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</si>
  <si>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</si>
  <si>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</si>
  <si>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</si>
  <si>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</si>
  <si>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</si>
  <si>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</si>
  <si>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</si>
  <si>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</si>
  <si>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</si>
  <si>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</si>
  <si>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</si>
  <si>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</si>
  <si>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</si>
  <si>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</si>
  <si>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</si>
  <si>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</si>
  <si>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</si>
  <si>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</si>
  <si>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</si>
  <si>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</si>
  <si>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</si>
  <si>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</si>
  <si>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</si>
  <si>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</si>
  <si>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</si>
  <si>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</si>
  <si>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</si>
  <si>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</si>
  <si>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</si>
  <si>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</si>
  <si>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</si>
  <si>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</si>
  <si>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</si>
  <si>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</si>
  <si>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</si>
  <si>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</si>
  <si>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</si>
  <si>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</si>
  <si>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</si>
  <si>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</si>
  <si>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</si>
  <si>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</si>
  <si>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</si>
  <si>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</si>
  <si>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</si>
  <si>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</si>
  <si>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</si>
  <si>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</si>
  <si>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</si>
  <si>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</si>
  <si>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</si>
  <si>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</si>
  <si>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</si>
  <si>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</si>
  <si>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</si>
  <si>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</si>
  <si>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</si>
  <si>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</si>
  <si>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</si>
  <si>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</si>
  <si>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</si>
  <si>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</si>
  <si>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</si>
  <si>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</si>
  <si>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</si>
  <si>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</si>
  <si>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</si>
  <si>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</si>
  <si>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</si>
  <si>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</si>
  <si>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</si>
  <si>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</si>
  <si>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</si>
  <si>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</si>
  <si>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</si>
  <si>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</si>
  <si>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</si>
  <si>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</si>
  <si>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</si>
  <si>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</si>
  <si>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</si>
  <si>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</si>
  <si>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</si>
  <si>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</si>
  <si>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</si>
  <si>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</si>
  <si>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</si>
  <si>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</si>
  <si>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</si>
  <si>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</si>
  <si>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</si>
  <si>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</si>
  <si>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</si>
  <si>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</si>
  <si>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</si>
  <si>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</si>
  <si>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</si>
  <si>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</si>
  <si>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</si>
  <si>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</si>
  <si>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</si>
  <si>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</si>
  <si>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</si>
  <si>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</si>
  <si>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</si>
  <si>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</si>
  <si>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</si>
  <si>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</si>
  <si>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</si>
  <si>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</si>
  <si>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</si>
  <si>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</si>
  <si>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</si>
  <si>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</si>
  <si>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</si>
  <si>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</si>
  <si>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</si>
  <si>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</si>
  <si>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</si>
  <si>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</si>
  <si>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</si>
  <si>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</si>
  <si>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</si>
  <si>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</si>
  <si>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</si>
  <si>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</si>
  <si>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</si>
  <si>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</si>
  <si>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</si>
  <si>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</si>
  <si>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</si>
  <si>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</si>
  <si>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</si>
  <si>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</si>
  <si>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</si>
  <si>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</si>
  <si>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</si>
  <si>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</si>
  <si>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</si>
  <si>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</si>
  <si>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</si>
  <si>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</si>
  <si>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</si>
  <si>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</si>
  <si>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</si>
  <si>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</si>
  <si>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</si>
  <si>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</si>
  <si>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</si>
  <si>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</si>
  <si>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</si>
  <si>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</si>
  <si>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</si>
  <si>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</si>
  <si>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</si>
  <si>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</si>
  <si>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</si>
  <si>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</si>
  <si>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</si>
  <si>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</si>
  <si>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</si>
  <si>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</si>
  <si>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</si>
  <si>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</si>
  <si>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</si>
  <si>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</si>
  <si>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</si>
  <si>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</si>
  <si>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</si>
  <si>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</si>
  <si>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</si>
  <si>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</si>
  <si>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</si>
  <si>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</si>
  <si>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</si>
  <si>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</si>
  <si>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</si>
  <si>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</si>
  <si>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</si>
  <si>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</si>
  <si>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</si>
  <si>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</si>
  <si>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</si>
  <si>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</si>
  <si>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</si>
  <si>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</si>
  <si>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</si>
  <si>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</si>
  <si>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</si>
  <si>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</si>
  <si>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</si>
  <si>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</si>
  <si>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</si>
  <si>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</si>
  <si>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</si>
  <si>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</si>
  <si>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</si>
  <si>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</si>
  <si>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</si>
  <si>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</si>
  <si>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</si>
  <si>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</si>
  <si>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</si>
  <si>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</si>
  <si>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</si>
  <si>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</si>
  <si>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</si>
  <si>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</si>
  <si>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</si>
  <si>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</si>
  <si>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</si>
  <si>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</si>
  <si>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</si>
  <si>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</si>
  <si>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</si>
  <si>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</si>
  <si>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</si>
  <si>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</si>
  <si>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</si>
  <si>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</si>
  <si>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</si>
  <si>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</si>
  <si>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</si>
  <si>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</si>
  <si>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</si>
  <si>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</si>
  <si>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</si>
  <si>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</si>
  <si>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</si>
  <si>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</si>
  <si>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</si>
  <si>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</si>
  <si>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</si>
  <si>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</si>
  <si>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</si>
  <si>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</si>
  <si>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</si>
  <si>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</si>
  <si>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</si>
  <si>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</si>
  <si>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</si>
  <si>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</si>
  <si>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</si>
  <si>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</si>
  <si>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</si>
  <si>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</si>
  <si>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</si>
  <si>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</si>
  <si>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</si>
  <si>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</si>
  <si>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</si>
  <si>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</si>
  <si>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</si>
  <si>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</si>
  <si>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</si>
  <si>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</si>
  <si>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</si>
  <si>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</si>
  <si>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</si>
  <si>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</si>
  <si>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</si>
  <si>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</si>
  <si>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</si>
  <si>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</si>
  <si>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</si>
  <si>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</si>
  <si>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</si>
  <si>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</si>
  <si>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</si>
  <si>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</si>
  <si>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</si>
  <si>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</si>
  <si>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</si>
  <si>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</si>
  <si>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</si>
  <si>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</si>
  <si>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</si>
  <si>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</si>
  <si>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</si>
  <si>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</si>
  <si>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</si>
  <si>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</si>
  <si>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</si>
  <si>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</si>
  <si>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</si>
  <si>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</si>
  <si>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</si>
  <si>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</si>
  <si>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</si>
  <si>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</si>
  <si>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</si>
  <si>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</si>
  <si>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</si>
  <si>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</si>
  <si>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</si>
  <si>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</si>
  <si>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</si>
  <si>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</si>
  <si>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</si>
  <si>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</si>
  <si>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</si>
  <si>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</si>
  <si>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</si>
  <si>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</si>
  <si>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</si>
  <si>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</si>
  <si>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</si>
  <si>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</si>
  <si>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</si>
  <si>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</si>
  <si>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</si>
  <si>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</si>
  <si>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</si>
  <si>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</si>
  <si>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</si>
  <si>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</si>
  <si>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</si>
  <si>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</si>
  <si>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</si>
  <si>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</si>
  <si>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</si>
  <si>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</si>
  <si>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</si>
  <si>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</si>
  <si>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</si>
  <si>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</si>
  <si>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</si>
  <si>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</si>
  <si>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</si>
  <si>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</si>
  <si>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</si>
  <si>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</si>
  <si>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</si>
  <si>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</si>
  <si>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</si>
  <si>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</si>
  <si>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</si>
  <si>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</si>
  <si>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</si>
  <si>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</si>
  <si>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</si>
  <si>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</si>
  <si>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</si>
  <si>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</si>
  <si>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</si>
  <si>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</si>
  <si>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</si>
  <si>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</si>
  <si>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</si>
  <si>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</si>
  <si>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</si>
  <si>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</si>
  <si>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</si>
  <si>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</si>
  <si>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</si>
  <si>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</si>
  <si>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</si>
  <si>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</si>
  <si>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</si>
  <si>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</si>
  <si>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</si>
  <si>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</si>
  <si>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</si>
  <si>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</si>
  <si>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</si>
  <si>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</si>
  <si>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</si>
  <si>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</si>
  <si>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</si>
  <si>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</si>
  <si>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</si>
  <si>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</si>
  <si>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</si>
  <si>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</si>
  <si>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</si>
  <si>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</si>
  <si>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</si>
  <si>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</si>
  <si>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</si>
  <si>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</si>
  <si>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</si>
  <si>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</si>
  <si>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</si>
  <si>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</si>
  <si>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</si>
  <si>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</si>
  <si>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</si>
  <si>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</si>
  <si>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</si>
  <si>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</si>
  <si>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</si>
  <si>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</si>
  <si>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</si>
  <si>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</si>
  <si>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</si>
  <si>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</si>
  <si>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</si>
  <si>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</si>
  <si>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</si>
  <si>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</si>
  <si>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</si>
  <si>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</si>
  <si>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</si>
  <si>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</si>
  <si>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</si>
  <si>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</si>
  <si>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</si>
  <si>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</si>
  <si>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</si>
  <si>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</si>
  <si>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</si>
  <si>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</si>
  <si>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</si>
  <si>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</si>
  <si>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</si>
  <si>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</si>
  <si>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</si>
  <si>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</si>
  <si>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</si>
  <si>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</si>
  <si>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</si>
  <si>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</si>
  <si>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</si>
  <si>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</si>
  <si>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</si>
  <si>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</si>
  <si>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</si>
  <si>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</si>
  <si>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</si>
  <si>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</si>
  <si>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</si>
  <si>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</si>
  <si>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</si>
  <si>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</si>
  <si>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</si>
  <si>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</si>
  <si>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</si>
  <si>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</si>
  <si>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</si>
  <si>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</si>
  <si>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</si>
  <si>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</si>
  <si>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</si>
  <si>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</si>
  <si>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</si>
  <si>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</si>
  <si>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</si>
  <si>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</si>
  <si>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</si>
  <si>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</si>
  <si>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</si>
  <si>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</si>
  <si>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</si>
  <si>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</si>
  <si>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</si>
  <si>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</si>
  <si>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</si>
  <si>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</si>
  <si>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</si>
  <si>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</si>
  <si>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</si>
  <si>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</si>
  <si>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</si>
  <si>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</si>
  <si>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</si>
  <si>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</si>
  <si>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</si>
  <si>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</si>
  <si>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</si>
  <si>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</si>
  <si>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</si>
  <si>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</si>
  <si>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</si>
  <si>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</si>
  <si>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</si>
  <si>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</si>
  <si>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</si>
  <si>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</si>
  <si>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</si>
  <si>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</si>
  <si>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</si>
  <si>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</si>
  <si>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</si>
  <si>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</si>
  <si>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</si>
  <si>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</si>
  <si>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</si>
  <si>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</si>
  <si>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</si>
  <si>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</si>
  <si>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</si>
  <si>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</si>
  <si>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</si>
  <si>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</si>
  <si>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</si>
  <si>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</si>
  <si>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</si>
  <si>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</si>
  <si>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</si>
  <si>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</si>
  <si>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</si>
  <si>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</si>
  <si>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</si>
  <si>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</si>
  <si>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</si>
  <si>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</si>
  <si>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</si>
  <si>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</si>
  <si>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</si>
  <si>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</si>
  <si>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</si>
  <si>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</si>
  <si>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</si>
  <si>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</si>
  <si>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</si>
  <si>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</si>
  <si>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</si>
  <si>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</si>
  <si>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</si>
  <si>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</si>
  <si>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</si>
  <si>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</si>
  <si>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</si>
  <si>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</si>
  <si>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</si>
  <si>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</si>
  <si>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</si>
  <si>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</si>
  <si>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</si>
  <si>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</si>
  <si>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</si>
  <si>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</si>
  <si>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</si>
  <si>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</si>
  <si>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</si>
  <si>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</si>
  <si>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</si>
  <si>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</si>
  <si>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</si>
  <si>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</si>
  <si>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</si>
  <si>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</si>
  <si>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</si>
  <si>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</si>
  <si>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</si>
  <si>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</si>
  <si>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</si>
  <si>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</si>
  <si>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</si>
  <si>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</si>
  <si>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</si>
  <si>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</si>
  <si>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</si>
  <si>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</si>
  <si>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</si>
  <si>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</si>
  <si>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</si>
  <si>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</si>
  <si>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</si>
  <si>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</si>
  <si>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</si>
  <si>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</si>
  <si>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</si>
  <si>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</si>
  <si>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</si>
  <si>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</si>
  <si>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</si>
  <si>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</si>
  <si>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</si>
  <si>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</si>
  <si>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</si>
  <si>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</si>
  <si>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</si>
  <si>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</si>
  <si>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</si>
  <si>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</si>
  <si>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</si>
  <si>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</si>
  <si>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</si>
  <si>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</si>
  <si>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</si>
  <si>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</si>
  <si>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</si>
  <si>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</si>
  <si>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</si>
  <si>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</si>
  <si>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</si>
  <si>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</si>
  <si>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</si>
  <si>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</si>
  <si>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</si>
  <si>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</si>
  <si>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</si>
  <si>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</si>
  <si>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</si>
  <si>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</si>
  <si>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</si>
  <si>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</si>
  <si>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</si>
  <si>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</si>
  <si>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</si>
  <si>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</si>
  <si>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</si>
  <si>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</si>
  <si>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</si>
  <si>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</si>
  <si>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</si>
  <si>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</si>
  <si>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</si>
  <si>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</si>
  <si>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</si>
  <si>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</si>
  <si>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</si>
  <si>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</si>
  <si>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</si>
  <si>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</si>
  <si>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</si>
  <si>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</si>
  <si>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</si>
  <si>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</si>
  <si>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</si>
  <si>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</si>
  <si>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</si>
  <si>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</si>
  <si>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</si>
  <si>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</si>
  <si>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</si>
  <si>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</si>
  <si>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</si>
  <si>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</si>
  <si>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</si>
  <si>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</si>
  <si>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</si>
  <si>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</si>
  <si>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</si>
  <si>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</si>
  <si>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</si>
  <si>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</si>
  <si>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</si>
  <si>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</si>
  <si>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</si>
  <si>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</si>
  <si>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</si>
  <si>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</si>
  <si>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</si>
  <si>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</si>
  <si>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</si>
  <si>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</si>
  <si>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</si>
  <si>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</si>
  <si>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</si>
  <si>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</si>
  <si>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</si>
  <si>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</si>
  <si>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</si>
  <si>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</si>
  <si>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</si>
  <si>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</si>
  <si>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</si>
  <si>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</si>
  <si>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</si>
  <si>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</si>
  <si>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</si>
  <si>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</si>
  <si>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</si>
  <si>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</si>
  <si>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</si>
  <si>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</si>
  <si>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</si>
  <si>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</si>
  <si>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</si>
  <si>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</si>
  <si>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</si>
  <si>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</si>
  <si>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</si>
  <si>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</si>
  <si>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</si>
  <si>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</si>
  <si>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</si>
  <si>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</si>
  <si>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</si>
  <si>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</si>
  <si>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</si>
  <si>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</si>
  <si>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</si>
  <si>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</si>
  <si>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</si>
  <si>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</si>
  <si>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</si>
  <si>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</si>
  <si>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</si>
  <si>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</si>
  <si>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</si>
  <si>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</si>
  <si>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</si>
  <si>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</si>
  <si>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</si>
  <si>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</si>
  <si>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</si>
  <si>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</si>
  <si>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</si>
  <si>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</si>
  <si>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</si>
  <si>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</si>
  <si>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</si>
  <si>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</si>
  <si>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</si>
  <si>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</si>
  <si>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</si>
  <si>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</si>
  <si>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</si>
  <si>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</si>
  <si>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</si>
  <si>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</si>
  <si>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</si>
  <si>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</si>
  <si>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</si>
  <si>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</si>
  <si>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</si>
  <si>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</si>
  <si>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</si>
  <si>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</si>
  <si>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</si>
  <si>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</si>
  <si>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</si>
  <si>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</si>
  <si>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</si>
  <si>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</si>
  <si>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</si>
  <si>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</si>
  <si>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</si>
  <si>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</si>
  <si>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</si>
  <si>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</si>
  <si>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</si>
  <si>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</si>
  <si>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</si>
  <si>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</si>
  <si>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</si>
  <si>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</si>
  <si>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</si>
  <si>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</si>
  <si>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</si>
  <si>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</si>
  <si>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</si>
  <si>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</si>
  <si>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</si>
  <si>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</si>
  <si>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</si>
  <si>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</si>
  <si>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</si>
  <si>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</si>
  <si>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</si>
  <si>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</si>
  <si>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</si>
  <si>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</si>
  <si>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</si>
  <si>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</si>
  <si>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</si>
  <si>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</si>
  <si>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</si>
  <si>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</si>
  <si>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</si>
  <si>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</si>
  <si>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</si>
  <si>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</si>
  <si>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</si>
  <si>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</si>
  <si>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</si>
  <si>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</si>
  <si>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</si>
  <si>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</si>
  <si>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</si>
  <si>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</si>
  <si>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</si>
  <si>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</si>
  <si>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</si>
  <si>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</si>
  <si>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</si>
  <si>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</si>
  <si>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</si>
  <si>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</si>
  <si>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</si>
  <si>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</si>
  <si>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</si>
  <si>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</si>
  <si>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</si>
  <si>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</si>
  <si>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</si>
  <si>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</si>
  <si>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</si>
  <si>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</si>
  <si>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</si>
  <si>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</si>
  <si>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</si>
  <si>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</si>
  <si>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</si>
  <si>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</si>
  <si>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</si>
  <si>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</si>
  <si>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</si>
  <si>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</si>
  <si>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</si>
  <si>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</si>
  <si>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</si>
  <si>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</si>
  <si>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</si>
  <si>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</si>
  <si>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</si>
  <si>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</si>
  <si>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</si>
  <si>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</si>
  <si>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</si>
  <si>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</si>
  <si>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</si>
  <si>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</si>
  <si>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</si>
  <si>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</si>
  <si>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</si>
  <si>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</si>
  <si>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</si>
  <si>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</si>
  <si>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</si>
  <si>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</si>
  <si>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</si>
  <si>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</si>
  <si>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</si>
  <si>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</si>
  <si>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</si>
  <si>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</si>
  <si>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</si>
  <si>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</si>
  <si>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</si>
  <si>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</si>
  <si>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</si>
  <si>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</si>
  <si>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</si>
  <si>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</si>
  <si>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</si>
  <si>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</si>
  <si>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</si>
  <si>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</si>
  <si>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</si>
  <si>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</si>
  <si>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</si>
  <si>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</si>
  <si>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</si>
  <si>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</si>
  <si>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</si>
  <si>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</si>
  <si>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</si>
  <si>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</si>
  <si>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</si>
  <si>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</si>
  <si>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</si>
  <si>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</si>
  <si>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</si>
  <si>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</si>
  <si>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</si>
  <si>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</si>
  <si>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</si>
  <si>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</si>
  <si>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</si>
  <si>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</si>
  <si>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</si>
  <si>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</si>
  <si>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</si>
  <si>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</si>
  <si>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</si>
  <si>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</si>
  <si>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</si>
  <si>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</si>
  <si>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</si>
  <si>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</si>
  <si>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</si>
  <si>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</si>
  <si>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</si>
  <si>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</si>
  <si>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</si>
  <si>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</si>
  <si>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</si>
  <si>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</si>
  <si>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</si>
  <si>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</si>
  <si>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</si>
  <si>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</si>
  <si>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</si>
  <si>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</si>
  <si>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</si>
  <si>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</si>
  <si>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</si>
  <si>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</si>
  <si>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</si>
  <si>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</si>
  <si>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</si>
  <si>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</si>
  <si>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</si>
  <si>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</si>
  <si>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</si>
  <si>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</si>
  <si>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</si>
  <si>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</si>
  <si>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</si>
  <si>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</si>
  <si>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</si>
  <si>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</si>
  <si>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</si>
  <si>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</si>
  <si>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</si>
  <si>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</si>
  <si>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</si>
  <si>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</si>
  <si>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</si>
  <si>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</si>
  <si>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</si>
  <si>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</si>
  <si>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</si>
  <si>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</si>
  <si>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</si>
  <si>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</si>
  <si>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</si>
  <si>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</si>
  <si>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</si>
  <si>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</si>
  <si>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</si>
  <si>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</si>
  <si>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</si>
  <si>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</si>
  <si>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</si>
  <si>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</si>
  <si>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</si>
  <si>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</si>
  <si>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</si>
  <si>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</si>
  <si>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</si>
  <si>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</si>
  <si>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</si>
  <si>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</si>
  <si>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</si>
  <si>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</si>
  <si>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</si>
  <si>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</si>
  <si>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</si>
  <si>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</si>
  <si>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</si>
  <si>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</si>
  <si>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</si>
  <si>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</si>
  <si>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</si>
  <si>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</si>
  <si>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</si>
  <si>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</si>
  <si>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</si>
  <si>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</si>
  <si>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</si>
  <si>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</si>
  <si>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</si>
  <si>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</si>
  <si>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</si>
  <si>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</si>
  <si>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</si>
  <si>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</si>
  <si>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</si>
  <si>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</si>
  <si>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</si>
  <si>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</si>
  <si>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</si>
  <si>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</si>
  <si>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</si>
  <si>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</si>
  <si>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</si>
  <si>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</si>
  <si>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</si>
  <si>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</si>
  <si>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</si>
  <si>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</si>
  <si>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</si>
  <si>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</si>
  <si>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</si>
  <si>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</si>
  <si>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</si>
  <si>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</si>
  <si>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</si>
  <si>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</si>
  <si>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</si>
  <si>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</si>
  <si>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</si>
  <si>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</si>
  <si>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</si>
  <si>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</si>
  <si>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</si>
  <si>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</si>
  <si>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</si>
  <si>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</si>
  <si>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</si>
  <si>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</si>
  <si>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</si>
  <si>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</si>
  <si>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</si>
  <si>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</si>
  <si>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</si>
  <si>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</si>
  <si>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</si>
  <si>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</si>
  <si>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</si>
  <si>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</si>
  <si>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</si>
  <si>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</si>
  <si>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</si>
  <si>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</si>
  <si>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</si>
  <si>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</si>
  <si>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</si>
  <si>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</si>
  <si>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</si>
  <si>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</si>
  <si>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</si>
  <si>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</si>
  <si>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</si>
  <si>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</si>
  <si>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</si>
  <si>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</si>
  <si>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</si>
  <si>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</si>
  <si>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</si>
  <si>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</si>
  <si>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</si>
  <si>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</si>
  <si>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</si>
  <si>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</si>
  <si>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</si>
  <si>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</si>
  <si>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</si>
  <si>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</si>
  <si>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</si>
  <si>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</si>
  <si>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</si>
  <si>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</si>
  <si>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</si>
  <si>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</si>
  <si>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</si>
  <si>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</si>
  <si>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</si>
  <si>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</si>
  <si>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</si>
  <si>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</si>
  <si>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</si>
  <si>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</si>
  <si>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</si>
  <si>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</si>
  <si>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</si>
  <si>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</si>
  <si>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</si>
  <si>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</si>
  <si>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</si>
  <si>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</si>
  <si>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</si>
  <si>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</si>
  <si>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</si>
  <si>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</si>
  <si>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</si>
  <si>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</si>
  <si>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</si>
  <si>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</si>
  <si>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</si>
  <si>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</si>
  <si>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</si>
  <si>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</si>
  <si>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</si>
  <si>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</si>
  <si>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</si>
  <si>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</si>
  <si>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</si>
  <si>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</si>
  <si>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</si>
  <si>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</si>
  <si>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</si>
  <si>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</si>
  <si>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</si>
  <si>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</si>
  <si>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</si>
  <si>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</si>
  <si>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</si>
  <si>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</si>
  <si>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</si>
  <si>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</si>
  <si>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</si>
  <si>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</si>
  <si>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</si>
  <si>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</si>
  <si>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</si>
  <si>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</si>
  <si>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</si>
  <si>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</si>
  <si>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</si>
  <si>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</si>
  <si>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</si>
  <si>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</si>
  <si>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</si>
  <si>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</si>
  <si>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</si>
  <si>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</si>
  <si>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</si>
  <si>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</si>
  <si>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</si>
  <si>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</si>
  <si>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</si>
  <si>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</si>
  <si>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</si>
  <si>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</si>
  <si>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</si>
  <si>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</si>
  <si>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</si>
  <si>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</si>
  <si>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</si>
  <si>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</si>
  <si>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</si>
  <si>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</si>
  <si>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</si>
  <si>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</si>
  <si>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</si>
  <si>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</si>
  <si>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</si>
  <si>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</si>
  <si>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</si>
  <si>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</si>
  <si>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</si>
  <si>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</si>
  <si>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</si>
  <si>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</si>
  <si>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</si>
  <si>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</si>
  <si>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</si>
  <si>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</si>
  <si>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</si>
  <si>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</si>
  <si>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</si>
  <si>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</si>
  <si>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</si>
  <si>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</si>
  <si>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</si>
  <si>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</si>
  <si>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</si>
  <si>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</si>
  <si>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</si>
  <si>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</si>
  <si>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</si>
  <si>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</si>
  <si>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</si>
  <si>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</si>
  <si>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</si>
  <si>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</si>
  <si>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</si>
  <si>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</si>
  <si>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</si>
  <si>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</si>
  <si>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</si>
  <si>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</si>
  <si>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</si>
  <si>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</si>
  <si>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</si>
  <si>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</si>
  <si>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</si>
  <si>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</si>
  <si>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</si>
  <si>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</si>
  <si>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</si>
  <si>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</si>
  <si>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</si>
  <si>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</si>
  <si>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</si>
  <si>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</si>
  <si>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</si>
  <si>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</si>
  <si>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</si>
  <si>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</si>
  <si>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</si>
  <si>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</si>
  <si>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</si>
  <si>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</si>
  <si>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</si>
  <si>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</si>
  <si>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</si>
  <si>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</si>
  <si>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</si>
  <si>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</si>
  <si>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</si>
  <si>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</si>
  <si>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</si>
  <si>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</si>
  <si>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</si>
  <si>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</si>
  <si>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</si>
  <si>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</si>
  <si>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</si>
  <si>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</si>
  <si>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</si>
  <si>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</si>
  <si>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</si>
  <si>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</si>
  <si>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</si>
  <si>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</si>
  <si>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</si>
  <si>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</si>
  <si>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</si>
  <si>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</si>
  <si>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</si>
  <si>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</si>
  <si>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</si>
  <si>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</si>
  <si>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</si>
  <si>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</si>
  <si>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</si>
  <si>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</si>
  <si>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</si>
  <si>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</si>
  <si>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</si>
  <si>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</si>
  <si>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</si>
  <si>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</si>
  <si>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</si>
  <si>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</si>
  <si>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</si>
  <si>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</si>
  <si>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</si>
  <si>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</si>
  <si>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</si>
  <si>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</si>
  <si>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</si>
  <si>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</si>
  <si>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</si>
  <si>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</si>
  <si>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</si>
  <si>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</si>
  <si>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</si>
  <si>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</si>
  <si>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</si>
  <si>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</si>
  <si>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</si>
  <si>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</si>
  <si>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</si>
  <si>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</si>
  <si>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</si>
  <si>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</si>
  <si>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</si>
  <si>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</si>
  <si>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</si>
  <si>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</si>
  <si>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</si>
  <si>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</si>
  <si>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</si>
  <si>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</si>
  <si>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</si>
  <si>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</si>
  <si>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</si>
  <si>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</si>
  <si>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</si>
  <si>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</si>
  <si>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</si>
  <si>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</si>
  <si>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</si>
  <si>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</si>
  <si>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</si>
  <si>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</si>
  <si>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</si>
  <si>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</si>
  <si>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</si>
  <si>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</si>
  <si>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</si>
  <si>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</si>
  <si>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</si>
  <si>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</si>
  <si>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</si>
  <si>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</si>
  <si>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</si>
  <si>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</si>
  <si>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</si>
  <si>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</si>
  <si>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</si>
  <si>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</si>
  <si>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</si>
  <si>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</si>
  <si>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</si>
  <si>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</si>
  <si>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</si>
  <si>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</si>
  <si>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</si>
  <si>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</si>
  <si>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</si>
  <si>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</si>
  <si>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</si>
  <si>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</si>
  <si>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</si>
  <si>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</si>
  <si>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</si>
  <si>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</si>
  <si>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</si>
  <si>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</si>
  <si>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</si>
  <si>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</si>
  <si>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</si>
  <si>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</si>
  <si>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</si>
  <si>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</si>
  <si>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</si>
  <si>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</si>
  <si>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</si>
  <si>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</si>
  <si>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</si>
  <si>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</si>
  <si>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</si>
  <si>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</si>
  <si>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</si>
  <si>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</si>
  <si>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</si>
  <si>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</si>
  <si>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</si>
  <si>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</si>
  <si>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</si>
  <si>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</si>
  <si>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</si>
  <si>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</si>
  <si>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</si>
  <si>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</si>
  <si>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</si>
  <si>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</si>
  <si>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</si>
  <si>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</si>
  <si>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</si>
  <si>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</si>
  <si>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</si>
  <si>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</si>
  <si>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</si>
  <si>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</si>
  <si>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</si>
  <si>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</si>
  <si>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</si>
  <si>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</si>
  <si>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</si>
  <si>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</si>
  <si>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</si>
  <si>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</si>
  <si>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</si>
  <si>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</si>
  <si>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</si>
  <si>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</si>
  <si>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</si>
  <si>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</si>
  <si>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</si>
  <si>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</si>
  <si>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</si>
  <si>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</si>
  <si>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</si>
  <si>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</si>
  <si>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</si>
  <si>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</si>
  <si>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</si>
  <si>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</si>
  <si>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</si>
  <si>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</si>
  <si>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</si>
  <si>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</si>
  <si>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</si>
  <si>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</si>
  <si>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</si>
  <si>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</si>
  <si>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</si>
  <si>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</si>
  <si>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</si>
  <si>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</si>
  <si>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</si>
  <si>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</si>
  <si>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</si>
  <si>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</si>
  <si>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</si>
  <si>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</si>
  <si>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</si>
  <si>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</si>
  <si>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</si>
  <si>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</si>
  <si>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</si>
  <si>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</si>
  <si>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</si>
  <si>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</si>
  <si>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</si>
  <si>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</si>
  <si>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</si>
  <si>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</si>
  <si>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</si>
  <si>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</si>
  <si>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</si>
  <si>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</si>
  <si>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</si>
  <si>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</si>
  <si>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</si>
  <si>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</si>
  <si>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</si>
  <si>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</si>
  <si>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</si>
  <si>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</si>
  <si>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</si>
  <si>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</si>
  <si>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</si>
  <si>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</si>
  <si>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</si>
  <si>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</si>
  <si>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</si>
  <si>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</si>
  <si>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</si>
  <si>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</si>
  <si>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</si>
  <si>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</si>
  <si>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</si>
  <si>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</si>
  <si>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</si>
  <si>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</si>
  <si>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</si>
  <si>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</si>
  <si>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</si>
  <si>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</si>
  <si>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</si>
  <si>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</si>
  <si>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</si>
  <si>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</si>
  <si>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</si>
  <si>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</si>
  <si>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</si>
  <si>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</si>
  <si>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</si>
  <si>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</si>
  <si>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</si>
  <si>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</si>
  <si>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</si>
  <si>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</si>
  <si>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</si>
  <si>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</si>
  <si>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</si>
  <si>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</si>
  <si>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</si>
  <si>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</si>
  <si>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</si>
  <si>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</si>
  <si>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</si>
  <si>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</si>
  <si>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</si>
  <si>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</si>
  <si>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</si>
  <si>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</si>
  <si>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</si>
  <si>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</si>
  <si>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</si>
  <si>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</si>
  <si>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</si>
  <si>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</si>
  <si>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</si>
  <si>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</si>
  <si>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</si>
  <si>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</si>
  <si>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</si>
  <si>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</si>
  <si>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</si>
  <si>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</si>
  <si>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</si>
  <si>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</si>
  <si>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</si>
  <si>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</si>
  <si>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</si>
  <si>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</si>
  <si>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</si>
  <si>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</si>
  <si>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</si>
  <si>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</si>
  <si>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</si>
  <si>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</si>
  <si>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</si>
  <si>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</si>
  <si>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</si>
  <si>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</si>
  <si>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</si>
  <si>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</si>
  <si>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</si>
  <si>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</si>
  <si>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</si>
  <si>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</si>
  <si>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</si>
  <si>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</si>
  <si>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</si>
  <si>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</si>
  <si>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</si>
  <si>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</si>
  <si>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</si>
  <si>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</si>
  <si>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</si>
  <si>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</si>
  <si>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</si>
  <si>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</si>
  <si>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</si>
  <si>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</si>
  <si>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</si>
  <si>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</si>
  <si>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</si>
  <si>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</si>
  <si>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</si>
  <si>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</si>
  <si>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</si>
  <si>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</si>
  <si>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</si>
  <si>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</si>
  <si>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</si>
  <si>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</si>
  <si>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</si>
  <si>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</si>
  <si>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</si>
  <si>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</si>
  <si>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</si>
  <si>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</si>
  <si>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</si>
  <si>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</si>
  <si>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</si>
  <si>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</si>
  <si>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</si>
  <si>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</si>
  <si>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</si>
  <si>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</si>
  <si>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</si>
  <si>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</si>
  <si>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</si>
  <si>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</si>
  <si>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</si>
  <si>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</si>
  <si>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</si>
  <si>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</si>
  <si>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</si>
  <si>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</si>
  <si>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</si>
  <si>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</si>
  <si>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</si>
  <si>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</si>
  <si>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</si>
  <si>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</si>
  <si>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</si>
  <si>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</si>
  <si>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</si>
  <si>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</si>
  <si>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</si>
  <si>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</si>
  <si>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</si>
  <si>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</si>
  <si>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</si>
  <si>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</si>
  <si>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</si>
  <si>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</si>
  <si>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</si>
  <si>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</si>
  <si>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</si>
  <si>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</si>
  <si>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</si>
  <si>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</si>
  <si>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</si>
  <si>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</si>
  <si>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</si>
  <si>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</si>
  <si>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</si>
  <si>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</si>
  <si>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</si>
  <si>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</si>
  <si>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</si>
  <si>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</si>
  <si>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</si>
  <si>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</si>
  <si>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</si>
  <si>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</si>
  <si>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</si>
  <si>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</si>
  <si>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</si>
  <si>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</si>
  <si>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</si>
  <si>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</si>
  <si>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</si>
  <si>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</si>
  <si>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</si>
  <si>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</si>
  <si>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</si>
  <si>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</si>
  <si>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</si>
  <si>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</si>
  <si>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</si>
  <si>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</si>
  <si>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</si>
  <si>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</si>
  <si>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</si>
  <si>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</si>
  <si>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</si>
  <si>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</si>
  <si>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</si>
  <si>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</si>
  <si>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</si>
  <si>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</si>
  <si>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</si>
  <si>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</si>
  <si>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</si>
  <si>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</si>
  <si>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</si>
  <si>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</si>
  <si>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</si>
  <si>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</si>
  <si>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</si>
  <si>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</si>
  <si>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</si>
  <si>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</si>
  <si>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</si>
  <si>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</si>
  <si>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</si>
  <si>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</si>
  <si>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</si>
  <si>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</si>
  <si>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</si>
  <si>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</si>
  <si>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</si>
  <si>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</si>
  <si>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</si>
  <si>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</si>
  <si>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</si>
  <si>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</si>
  <si>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</si>
  <si>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</si>
  <si>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</si>
  <si>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</si>
  <si>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</si>
  <si>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</si>
  <si>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</si>
  <si>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</si>
  <si>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</si>
  <si>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</si>
  <si>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</si>
  <si>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</si>
  <si>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</si>
  <si>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</si>
  <si>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</si>
  <si>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</si>
  <si>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</si>
  <si>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</si>
  <si>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</si>
  <si>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</si>
  <si>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</si>
  <si>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</si>
  <si>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</si>
  <si>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</si>
  <si>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</si>
  <si>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</si>
  <si>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</si>
  <si>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</si>
  <si>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</si>
  <si>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</si>
  <si>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</si>
  <si>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</si>
  <si>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</si>
  <si>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</si>
  <si>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</si>
  <si>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</si>
  <si>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</si>
  <si>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</si>
  <si>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</si>
  <si>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</si>
  <si>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</si>
  <si>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</si>
  <si>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</si>
  <si>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</si>
  <si>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</si>
  <si>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</si>
  <si>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</si>
  <si>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</si>
  <si>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</si>
  <si>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</si>
  <si>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</si>
  <si>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</si>
  <si>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</si>
  <si>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</si>
  <si>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</si>
  <si>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</si>
  <si>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</si>
  <si>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</si>
  <si>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</si>
  <si>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</si>
  <si>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</si>
  <si>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</si>
  <si>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</si>
  <si>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</si>
  <si>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</si>
  <si>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</si>
  <si>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</si>
  <si>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</si>
  <si>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</si>
  <si>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</si>
  <si>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</si>
  <si>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</si>
  <si>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</si>
  <si>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</si>
  <si>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</si>
  <si>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</si>
  <si>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</si>
  <si>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</si>
  <si>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</si>
  <si>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</si>
  <si>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</si>
  <si>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</si>
  <si>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</si>
  <si>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</si>
  <si>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</si>
  <si>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</si>
  <si>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</si>
  <si>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</si>
  <si>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</si>
  <si>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</si>
  <si>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</si>
  <si>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</si>
  <si>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</si>
  <si>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</si>
  <si>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</si>
  <si>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</si>
  <si>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</si>
  <si>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</si>
  <si>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</si>
  <si>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</si>
  <si>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</si>
  <si>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</si>
  <si>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</si>
  <si>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</si>
  <si>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</si>
  <si>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</si>
  <si>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</si>
  <si>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</si>
  <si>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</si>
  <si>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</si>
  <si>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</si>
  <si>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</si>
  <si>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</si>
  <si>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</si>
  <si>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</si>
  <si>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</si>
  <si>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</si>
  <si>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</si>
  <si>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</si>
  <si>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</si>
  <si>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</si>
  <si>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</si>
  <si>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</si>
  <si>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</si>
  <si>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</si>
  <si>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</si>
  <si>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</si>
  <si>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</si>
  <si>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</si>
  <si>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</si>
  <si>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</si>
  <si>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</si>
  <si>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</si>
  <si>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</si>
  <si>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</si>
  <si>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</si>
  <si>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</si>
  <si>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</si>
  <si>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</si>
  <si>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</si>
  <si>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</si>
  <si>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</si>
  <si>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</si>
  <si>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</si>
  <si>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</si>
  <si>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</si>
  <si>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</si>
  <si>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</si>
  <si>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</si>
  <si>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</si>
  <si>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</si>
  <si>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</si>
  <si>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</si>
  <si>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</si>
  <si>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</si>
  <si>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</si>
  <si>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</si>
  <si>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</si>
  <si>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</si>
  <si>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</si>
  <si>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</si>
  <si>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</si>
  <si>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</si>
  <si>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</si>
  <si>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</si>
  <si>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</si>
  <si>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</si>
  <si>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</si>
  <si>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</si>
  <si>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</si>
  <si>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</si>
  <si>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</si>
  <si>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</si>
  <si>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</si>
  <si>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</si>
  <si>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</si>
  <si>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</si>
  <si>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</si>
  <si>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</si>
  <si>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</si>
  <si>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</si>
  <si>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</si>
  <si>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</si>
  <si>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</si>
  <si>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</si>
  <si>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</si>
  <si>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</si>
  <si>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</si>
  <si>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</si>
  <si>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</si>
  <si>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</si>
  <si>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</si>
  <si>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</si>
  <si>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</si>
  <si>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</si>
  <si>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</si>
  <si>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</si>
  <si>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</si>
  <si>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</si>
  <si>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</si>
  <si>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</si>
  <si>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</si>
  <si>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</si>
  <si>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</si>
  <si>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</si>
  <si>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</si>
  <si>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</si>
  <si>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</si>
  <si>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</si>
  <si>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</si>
  <si>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</si>
  <si>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</si>
  <si>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</si>
  <si>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</si>
  <si>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</si>
  <si>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</si>
  <si>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</si>
  <si>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</si>
  <si>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</si>
  <si>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</si>
  <si>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</si>
  <si>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</si>
  <si>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</si>
  <si>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</si>
  <si>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</si>
  <si>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</si>
  <si>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</si>
  <si>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</si>
  <si>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</si>
  <si>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</si>
  <si>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</si>
  <si>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</si>
  <si>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</si>
  <si>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</si>
  <si>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</si>
  <si>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</si>
  <si>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</si>
  <si>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</si>
  <si>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</si>
  <si>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</si>
  <si>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</si>
  <si>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</si>
  <si>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</si>
  <si>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</si>
  <si>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</si>
  <si>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</si>
  <si>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</si>
  <si>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</si>
  <si>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</si>
  <si>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</si>
  <si>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</si>
  <si>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</si>
  <si>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</si>
  <si>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</si>
  <si>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</si>
  <si>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</si>
  <si>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</si>
  <si>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</si>
  <si>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</si>
  <si>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</si>
  <si>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</si>
  <si>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</si>
  <si>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</si>
  <si>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</si>
  <si>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</si>
  <si>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</si>
  <si>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</si>
  <si>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</si>
  <si>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</si>
  <si>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</si>
  <si>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</si>
  <si>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</si>
  <si>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</si>
  <si>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</si>
  <si>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</si>
  <si>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</si>
  <si>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</si>
  <si>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</si>
  <si>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</si>
  <si>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</si>
  <si>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</si>
  <si>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</si>
  <si>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</si>
  <si>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</si>
  <si>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</si>
  <si>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</si>
  <si>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</si>
  <si>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</si>
  <si>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</si>
  <si>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</si>
  <si>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</si>
  <si>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</si>
  <si>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</si>
  <si>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</si>
  <si>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</si>
  <si>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</si>
  <si>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</si>
  <si>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</si>
  <si>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</si>
  <si>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</si>
  <si>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</si>
  <si>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</si>
  <si>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</si>
  <si>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</si>
  <si>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</si>
  <si>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</si>
  <si>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</si>
  <si>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</si>
  <si>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</si>
  <si>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</si>
  <si>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</si>
  <si>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</si>
  <si>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</si>
  <si>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</si>
  <si>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</si>
  <si>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</si>
  <si>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</si>
  <si>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</si>
  <si>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</si>
  <si>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</si>
  <si>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</si>
  <si>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</si>
  <si>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</si>
  <si>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</si>
  <si>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</si>
  <si>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</si>
  <si>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</si>
  <si>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</si>
  <si>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</si>
  <si>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</si>
  <si>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</si>
  <si>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</si>
  <si>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</si>
  <si>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</si>
  <si>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</si>
  <si>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</si>
  <si>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</si>
  <si>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</si>
  <si>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</si>
  <si>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</si>
  <si>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</si>
  <si>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</si>
  <si>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</si>
  <si>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</si>
  <si>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</si>
  <si>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</si>
  <si>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</si>
  <si>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</si>
  <si>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</si>
  <si>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</si>
  <si>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</si>
  <si>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</si>
  <si>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</si>
  <si>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</si>
  <si>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</si>
  <si>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</si>
  <si>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</si>
  <si>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</si>
  <si>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</si>
  <si>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</si>
  <si>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</si>
  <si>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</si>
  <si>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</si>
  <si>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</si>
  <si>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</si>
  <si>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</si>
  <si>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</si>
  <si>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</si>
  <si>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</si>
  <si>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</si>
  <si>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</si>
  <si>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</si>
  <si>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</si>
  <si>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</si>
  <si>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</si>
  <si>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</si>
  <si>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</si>
  <si>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</si>
  <si>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</si>
  <si>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</si>
  <si>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</si>
  <si>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</si>
  <si>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</si>
  <si>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</si>
  <si>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</si>
  <si>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</si>
  <si>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</si>
  <si>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</si>
  <si>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</si>
  <si>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</si>
  <si>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</si>
  <si>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</si>
  <si>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</si>
  <si>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</si>
  <si>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</si>
  <si>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</si>
  <si>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</si>
  <si>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</si>
  <si>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</si>
  <si>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</si>
  <si>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</si>
  <si>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</si>
  <si>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</si>
  <si>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</si>
  <si>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</si>
  <si>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</si>
  <si>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</si>
  <si>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</si>
  <si>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</si>
  <si>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</si>
  <si>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</si>
  <si>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</si>
  <si>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</si>
  <si>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</si>
  <si>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</si>
  <si>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</si>
  <si>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</si>
  <si>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</si>
  <si>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</si>
  <si>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</si>
  <si>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</si>
  <si>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</si>
  <si>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</si>
  <si>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</si>
  <si>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</si>
  <si>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</si>
  <si>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</si>
  <si>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</si>
  <si>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</si>
  <si>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</si>
  <si>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</si>
  <si>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</si>
  <si>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</si>
  <si>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</si>
  <si>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</si>
  <si>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</si>
  <si>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</si>
  <si>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</si>
  <si>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</si>
  <si>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</si>
  <si>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</si>
  <si>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</si>
  <si>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</si>
  <si>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</si>
  <si>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</si>
  <si>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</si>
  <si>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</si>
  <si>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</si>
  <si>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</si>
  <si>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</si>
  <si>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</si>
  <si>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</si>
  <si>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</si>
  <si>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</si>
  <si>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</si>
  <si>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</si>
  <si>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</si>
  <si>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</si>
  <si>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</si>
  <si>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</si>
  <si>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</si>
  <si>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</si>
  <si>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</si>
  <si>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</si>
  <si>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</si>
  <si>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</si>
  <si>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</si>
  <si>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</si>
  <si>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</si>
  <si>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</si>
  <si>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</si>
  <si>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</si>
  <si>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</si>
  <si>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</si>
  <si>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</si>
  <si>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</si>
  <si>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</si>
  <si>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</si>
  <si>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</si>
  <si>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</si>
  <si>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</si>
  <si>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</si>
  <si>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</si>
  <si>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</si>
  <si>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</si>
  <si>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</si>
  <si>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</si>
  <si>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</si>
  <si>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</si>
  <si>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</si>
  <si>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</si>
  <si>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</si>
  <si>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</si>
  <si>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</si>
  <si>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</si>
  <si>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</si>
  <si>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</si>
  <si>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</si>
  <si>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</si>
  <si>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</si>
  <si>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</si>
  <si>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</si>
  <si>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</si>
  <si>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</si>
  <si>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</si>
  <si>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</si>
  <si>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</si>
  <si>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</si>
  <si>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</si>
  <si>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</si>
  <si>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</si>
  <si>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</si>
  <si>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</si>
  <si>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</si>
  <si>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</si>
  <si>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</si>
  <si>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</si>
  <si>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</si>
  <si>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</si>
  <si>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</si>
  <si>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</si>
  <si>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</si>
  <si>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</si>
  <si>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</si>
  <si>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</si>
  <si>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</si>
  <si>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</si>
  <si>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</si>
  <si>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</si>
  <si>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</si>
  <si>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</si>
  <si>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</si>
  <si>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</si>
  <si>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</si>
  <si>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</si>
  <si>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</si>
  <si>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</si>
  <si>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</si>
  <si>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</si>
  <si>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</si>
  <si>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</si>
  <si>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</si>
  <si>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</si>
  <si>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</si>
  <si>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</si>
  <si>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</si>
  <si>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</si>
  <si>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</si>
  <si>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</si>
  <si>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</si>
  <si>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</si>
  <si>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</si>
  <si>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</si>
  <si>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</si>
  <si>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</si>
  <si>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</si>
  <si>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</si>
  <si>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</si>
  <si>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</si>
  <si>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</si>
  <si>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</si>
  <si>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</si>
  <si>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</si>
  <si>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</si>
  <si>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</si>
  <si>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</si>
  <si>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</si>
  <si>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</si>
  <si>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</si>
  <si>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</si>
  <si>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</si>
  <si>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</si>
  <si>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</si>
  <si>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</si>
  <si>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</si>
  <si>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</si>
  <si>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</si>
  <si>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</si>
  <si>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</si>
  <si>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</si>
  <si>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</si>
  <si>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</si>
  <si>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</si>
  <si>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</si>
  <si>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</si>
  <si>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</si>
  <si>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</si>
  <si>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</si>
  <si>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</si>
  <si>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</si>
  <si>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</si>
  <si>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</si>
  <si>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</si>
  <si>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</si>
  <si>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</si>
  <si>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</si>
  <si>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</si>
  <si>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</si>
  <si>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</si>
  <si>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</si>
  <si>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</si>
  <si>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</si>
  <si>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</si>
  <si>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</si>
  <si>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</si>
  <si>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</si>
  <si>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</si>
  <si>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</si>
  <si>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</si>
  <si>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</si>
  <si>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</si>
  <si>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</si>
  <si>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</si>
  <si>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</si>
  <si>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</si>
  <si>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</si>
  <si>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</si>
  <si>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</si>
  <si>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</si>
  <si>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</si>
  <si>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</si>
  <si>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</si>
  <si>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</si>
  <si>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</si>
  <si>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</si>
  <si>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</si>
  <si>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</si>
  <si>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</si>
  <si>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</si>
  <si>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</si>
  <si>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</si>
  <si>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</si>
  <si>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</si>
  <si>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</si>
  <si>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</si>
  <si>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</si>
  <si>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</si>
  <si>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</si>
  <si>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</si>
  <si>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</si>
  <si>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</si>
  <si>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</si>
  <si>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</si>
  <si>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</si>
  <si>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</si>
  <si>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</si>
  <si>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</si>
  <si>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</si>
  <si>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</si>
  <si>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</si>
  <si>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</si>
  <si>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</si>
  <si>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</si>
  <si>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</si>
  <si>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</si>
  <si>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</si>
  <si>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</si>
  <si>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</si>
  <si>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</si>
  <si>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</si>
  <si>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</si>
  <si>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</si>
  <si>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</si>
  <si>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</si>
  <si>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</si>
  <si>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</si>
  <si>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</si>
  <si>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</si>
  <si>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</si>
  <si>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</si>
  <si>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</si>
  <si>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</si>
  <si>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</si>
  <si>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</si>
  <si>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</si>
  <si>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</si>
  <si>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</si>
  <si>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</si>
  <si>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</si>
  <si>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</si>
  <si>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</si>
  <si>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</si>
  <si>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</si>
  <si>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</si>
  <si>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</si>
  <si>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</si>
  <si>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</si>
  <si>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</si>
  <si>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</si>
  <si>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</si>
  <si>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</si>
  <si>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</si>
  <si>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</si>
  <si>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</si>
  <si>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</si>
  <si>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</si>
  <si>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</si>
  <si>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</si>
  <si>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</si>
  <si>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</si>
  <si>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</si>
  <si>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</si>
  <si>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</si>
  <si>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</si>
  <si>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</si>
  <si>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</si>
  <si>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</si>
  <si>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</si>
  <si>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</si>
  <si>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</si>
  <si>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</si>
  <si>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</si>
  <si>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</si>
  <si>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</si>
  <si>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</si>
  <si>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</si>
  <si>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</si>
  <si>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</si>
  <si>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</si>
  <si>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</si>
  <si>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</si>
  <si>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</si>
  <si>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</si>
  <si>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</si>
  <si>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</si>
  <si>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</si>
  <si>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</si>
  <si>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</si>
  <si>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</si>
  <si>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</si>
  <si>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</si>
  <si>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</si>
  <si>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</si>
  <si>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</si>
  <si>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</si>
  <si>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</si>
  <si>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</si>
  <si>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</si>
  <si>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</si>
  <si>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</si>
  <si>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</si>
  <si>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</si>
  <si>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</si>
  <si>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</si>
  <si>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</si>
  <si>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</si>
  <si>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</si>
  <si>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</si>
  <si>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</si>
  <si>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</si>
  <si>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</si>
  <si>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</si>
  <si>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</si>
  <si>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</si>
  <si>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</si>
  <si>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</si>
  <si>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</si>
  <si>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</si>
  <si>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</si>
  <si>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</si>
  <si>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</si>
  <si>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</si>
  <si>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</si>
  <si>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</si>
  <si>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</si>
  <si>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</si>
  <si>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</si>
  <si>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</si>
  <si>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</si>
  <si>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</si>
  <si>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</si>
  <si>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</si>
  <si>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</si>
  <si>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</si>
  <si>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</si>
  <si>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</si>
  <si>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</si>
  <si>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</si>
  <si>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</si>
  <si>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</si>
  <si>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</si>
  <si>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</si>
  <si>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</si>
  <si>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</si>
  <si>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</si>
  <si>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</si>
  <si>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</si>
  <si>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</si>
  <si>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</si>
  <si>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</si>
  <si>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</si>
  <si>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</si>
  <si>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</si>
  <si>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</si>
  <si>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</si>
  <si>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</si>
  <si>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</si>
  <si>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</si>
  <si>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</si>
  <si>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</si>
  <si>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</si>
  <si>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</si>
  <si>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</si>
  <si>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</si>
  <si>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</si>
  <si>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</si>
  <si>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</si>
  <si>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</si>
  <si>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</si>
  <si>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</si>
  <si>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</si>
  <si>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</si>
  <si>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</si>
  <si>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</si>
  <si>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</si>
  <si>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</si>
  <si>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</si>
  <si>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</si>
  <si>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</si>
  <si>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</si>
  <si>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</si>
  <si>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</si>
  <si>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</si>
  <si>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</si>
  <si>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</si>
  <si>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</si>
  <si>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</si>
  <si>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</si>
  <si>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</si>
  <si>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</si>
  <si>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</si>
  <si>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</si>
  <si>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</si>
  <si>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</si>
  <si>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</si>
  <si>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</si>
  <si>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</si>
  <si>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</si>
  <si>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</si>
  <si>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</si>
  <si>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</si>
  <si>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</si>
  <si>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</si>
  <si>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</si>
  <si>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</si>
  <si>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</si>
  <si>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</si>
  <si>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</si>
  <si>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</si>
  <si>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</si>
  <si>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</si>
  <si>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</si>
  <si>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</si>
  <si>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</si>
  <si>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</si>
  <si>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</si>
  <si>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</si>
  <si>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</si>
  <si>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</si>
  <si>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</si>
  <si>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</si>
  <si>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</si>
  <si>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</si>
  <si>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</si>
  <si>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</si>
  <si>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</si>
  <si>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</si>
  <si>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</si>
  <si>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</si>
  <si>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</si>
  <si>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</si>
  <si>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</si>
  <si>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</si>
  <si>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</si>
  <si>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</si>
  <si>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</si>
  <si>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</si>
  <si>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</si>
  <si>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</si>
  <si>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</si>
  <si>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</si>
  <si>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</si>
  <si>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</si>
  <si>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</si>
  <si>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</si>
  <si>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</si>
  <si>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</si>
  <si>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</si>
  <si>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</si>
  <si>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</si>
  <si>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</si>
  <si>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</si>
  <si>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</si>
  <si>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</si>
  <si>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</si>
  <si>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</si>
  <si>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</si>
  <si>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</si>
  <si>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</si>
  <si>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</si>
  <si>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</si>
  <si>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</si>
  <si>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</si>
  <si>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</si>
  <si>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</si>
  <si>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</si>
  <si>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</si>
  <si>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</si>
  <si>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</si>
  <si>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</si>
  <si>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</si>
  <si>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</si>
  <si>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</si>
  <si>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</si>
  <si>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</si>
  <si>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</si>
  <si>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</si>
  <si>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</si>
  <si>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</si>
  <si>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</si>
  <si>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</si>
  <si>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</si>
  <si>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</si>
  <si>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</si>
  <si>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</si>
  <si>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</si>
  <si>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</si>
  <si>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</si>
  <si>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</si>
  <si>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</si>
  <si>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</si>
  <si>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</si>
  <si>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</si>
  <si>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</si>
  <si>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</si>
  <si>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</si>
  <si>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</si>
  <si>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</si>
  <si>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</si>
  <si>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</si>
  <si>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</si>
  <si>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</si>
  <si>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</si>
  <si>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</si>
  <si>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</si>
  <si>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</si>
  <si>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</si>
  <si>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</si>
  <si>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</si>
  <si>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</si>
  <si>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</si>
  <si>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</si>
  <si>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</si>
  <si>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</si>
  <si>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</si>
  <si>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</si>
  <si>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</si>
  <si>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</si>
  <si>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</si>
  <si>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</si>
  <si>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</si>
  <si>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</si>
  <si>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</si>
  <si>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</si>
  <si>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</si>
  <si>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</si>
  <si>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</si>
  <si>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</si>
  <si>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</si>
  <si>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</si>
  <si>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</si>
  <si>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</si>
  <si>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</si>
  <si>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</si>
  <si>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</si>
  <si>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</si>
  <si>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</si>
  <si>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</si>
  <si>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</si>
  <si>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</si>
  <si>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</si>
  <si>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</si>
  <si>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</si>
  <si>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</si>
  <si>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</si>
  <si>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</si>
  <si>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</si>
  <si>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</si>
  <si>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</si>
  <si>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</si>
  <si>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</si>
  <si>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</si>
  <si>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</si>
  <si>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</si>
  <si>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</si>
  <si>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</si>
  <si>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</si>
  <si>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</si>
  <si>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</si>
  <si>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</si>
  <si>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</si>
  <si>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</si>
  <si>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</si>
  <si>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</si>
  <si>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</si>
  <si>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</si>
  <si>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</si>
  <si>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</si>
  <si>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</si>
  <si>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</si>
  <si>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</si>
  <si>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</si>
  <si>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</si>
  <si>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</si>
  <si>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</si>
  <si>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</si>
  <si>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</si>
  <si>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</si>
  <si>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</si>
  <si>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</si>
  <si>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</si>
  <si>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</si>
  <si>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</si>
  <si>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</si>
  <si>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</si>
  <si>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</si>
  <si>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</si>
  <si>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</si>
  <si>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</si>
  <si>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</si>
  <si>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</si>
  <si>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</si>
  <si>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</si>
  <si>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</si>
  <si>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</si>
  <si>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</si>
  <si>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</si>
  <si>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</si>
  <si>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</si>
  <si>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</si>
  <si>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</si>
  <si>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</si>
  <si>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</si>
  <si>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</si>
  <si>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</si>
  <si>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</si>
  <si>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</si>
  <si>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</si>
  <si>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</si>
  <si>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</si>
  <si>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</si>
  <si>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</si>
  <si>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</si>
  <si>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</si>
  <si>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</si>
  <si>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</si>
  <si>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</si>
  <si>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</si>
  <si>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</si>
  <si>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</si>
  <si>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</si>
  <si>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</si>
  <si>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</si>
  <si>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</si>
  <si>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</si>
  <si>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</si>
  <si>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</si>
  <si>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</si>
  <si>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</si>
  <si>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</si>
  <si>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</si>
  <si>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</si>
  <si>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</si>
  <si>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</si>
  <si>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</si>
  <si>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</si>
  <si>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</si>
  <si>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</si>
  <si>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</si>
  <si>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</si>
  <si>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</si>
  <si>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</si>
  <si>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</si>
  <si>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</si>
  <si>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</si>
  <si>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</si>
  <si>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</si>
  <si>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</si>
  <si>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</si>
  <si>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</si>
  <si>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</si>
  <si>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</si>
  <si>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</si>
  <si>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</si>
  <si>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</si>
  <si>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</si>
  <si>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</si>
  <si>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</si>
  <si>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</si>
  <si>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</si>
  <si>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</si>
  <si>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</si>
  <si>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</si>
  <si>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</si>
  <si>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</si>
  <si>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</si>
  <si>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</si>
  <si>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</si>
  <si>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</si>
  <si>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</si>
  <si>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</si>
  <si>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</si>
  <si>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</si>
  <si>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</si>
  <si>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</si>
  <si>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</si>
  <si>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</si>
  <si>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</si>
  <si>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</si>
  <si>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</si>
  <si>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</si>
  <si>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</si>
  <si>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</si>
  <si>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</si>
  <si>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</si>
  <si>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</si>
  <si>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</si>
  <si>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</si>
  <si>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</si>
  <si>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</si>
  <si>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</si>
  <si>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</si>
  <si>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</si>
  <si>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</si>
  <si>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</si>
  <si>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</si>
  <si>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</si>
  <si>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</si>
  <si>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</si>
  <si>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</si>
  <si>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</si>
  <si>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</si>
  <si>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</si>
  <si>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</si>
  <si>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</si>
  <si>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</si>
  <si>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</si>
  <si>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</si>
  <si>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</si>
  <si>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</si>
  <si>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</si>
  <si>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</si>
  <si>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</si>
  <si>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</si>
  <si>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</si>
  <si>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</si>
  <si>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</si>
  <si>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</si>
  <si>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</si>
  <si>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</si>
  <si>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</si>
  <si>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</si>
  <si>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</si>
  <si>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</si>
  <si>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</si>
  <si>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</si>
  <si>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</si>
  <si>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</si>
  <si>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</si>
  <si>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</si>
  <si>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</si>
  <si>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</si>
  <si>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</si>
  <si>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</si>
  <si>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</si>
  <si>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</si>
  <si>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</si>
  <si>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</si>
  <si>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</si>
  <si>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</si>
  <si>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</si>
  <si>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</si>
  <si>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</si>
  <si>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</si>
  <si>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</si>
  <si>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</si>
  <si>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</si>
  <si>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</si>
  <si>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</si>
  <si>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</si>
  <si>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</si>
  <si>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</si>
  <si>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</si>
  <si>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</si>
  <si>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</si>
  <si>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</si>
  <si>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</si>
  <si>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</si>
  <si>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</si>
  <si>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</si>
  <si>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</si>
  <si>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</si>
  <si>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</si>
  <si>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</si>
  <si>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</si>
  <si>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</si>
  <si>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</si>
  <si>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</si>
  <si>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</si>
  <si>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</si>
  <si>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</si>
  <si>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</si>
  <si>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</si>
  <si>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</si>
  <si>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</si>
  <si>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</si>
  <si>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</si>
  <si>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</si>
  <si>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</si>
  <si>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</si>
  <si>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</si>
  <si>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</si>
  <si>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</si>
  <si>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</si>
  <si>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</si>
  <si>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</si>
  <si>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</si>
  <si>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</si>
  <si>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</si>
  <si>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</si>
  <si>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</si>
  <si>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</si>
  <si>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</si>
  <si>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</si>
  <si>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</si>
  <si>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</si>
  <si>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</si>
  <si>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</si>
  <si>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</si>
  <si>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</si>
  <si>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</si>
  <si>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</si>
  <si>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</si>
  <si>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</si>
  <si>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</si>
  <si>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</si>
  <si>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</si>
  <si>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</si>
  <si>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</si>
  <si>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</si>
  <si>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</si>
  <si>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</si>
  <si>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</si>
  <si>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</si>
  <si>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</si>
  <si>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</si>
  <si>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</si>
  <si>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</si>
  <si>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</si>
  <si>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</si>
  <si>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</si>
  <si>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</si>
  <si>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</si>
  <si>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</si>
  <si>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</si>
  <si>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</si>
  <si>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</si>
  <si>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</si>
  <si>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</si>
  <si>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</si>
  <si>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</si>
  <si>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</si>
  <si>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</si>
  <si>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</si>
  <si>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</si>
  <si>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</si>
  <si>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</si>
  <si>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</si>
  <si>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</si>
  <si>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</si>
  <si>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</si>
  <si>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</si>
  <si>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</si>
  <si>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</si>
  <si>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</si>
  <si>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</si>
  <si>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</si>
  <si>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</si>
  <si>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</si>
  <si>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</si>
  <si>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</si>
  <si>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</si>
  <si>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</si>
  <si>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</si>
  <si>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</si>
  <si>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</si>
  <si>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</si>
  <si>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</si>
  <si>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</si>
  <si>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</si>
  <si>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</si>
  <si>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</si>
  <si>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</si>
  <si>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</si>
  <si>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</si>
  <si>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</si>
  <si>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</si>
  <si>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</si>
  <si>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</si>
  <si>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</si>
  <si>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</si>
  <si>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</si>
  <si>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</si>
  <si>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</si>
  <si>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</si>
  <si>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</si>
  <si>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</si>
  <si>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</si>
  <si>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</si>
  <si>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</si>
  <si>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</si>
  <si>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</si>
  <si>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</si>
  <si>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</si>
  <si>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</si>
  <si>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</si>
  <si>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</si>
  <si>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</si>
  <si>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</si>
  <si>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</si>
  <si>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</si>
  <si>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</si>
  <si>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</si>
  <si>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</si>
  <si>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</si>
  <si>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</si>
  <si>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</si>
  <si>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</si>
  <si>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</si>
  <si>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</si>
  <si>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</si>
  <si>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</si>
  <si>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</si>
  <si>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</si>
  <si>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</si>
  <si>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</si>
  <si>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</si>
  <si>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</si>
  <si>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</si>
  <si>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</si>
  <si>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</si>
  <si>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</si>
  <si>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</si>
  <si>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</si>
  <si>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</si>
  <si>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</si>
  <si>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</si>
  <si>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</si>
  <si>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</si>
  <si>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</si>
  <si>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</si>
  <si>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</si>
  <si>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</si>
  <si>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</si>
  <si>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</si>
  <si>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</si>
  <si>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</si>
  <si>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</si>
  <si>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</si>
  <si>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</si>
  <si>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</si>
  <si>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</si>
  <si>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</si>
  <si>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</si>
  <si>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</si>
  <si>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</si>
  <si>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</si>
  <si>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</si>
  <si>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</si>
  <si>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</si>
  <si>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</si>
  <si>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</si>
  <si>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</si>
  <si>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</si>
  <si>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</si>
  <si>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</si>
  <si>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</si>
  <si>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</si>
  <si>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</si>
  <si>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</si>
  <si>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</si>
  <si>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</si>
  <si>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</si>
  <si>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</si>
  <si>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</si>
  <si>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</si>
  <si>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</si>
  <si>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</si>
  <si>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</si>
  <si>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</si>
  <si>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</si>
  <si>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</si>
  <si>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</si>
  <si>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</si>
  <si>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</si>
  <si>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</si>
  <si>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</si>
  <si>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</si>
  <si>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</si>
  <si>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</si>
  <si>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</si>
  <si>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</si>
  <si>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</si>
  <si>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</si>
  <si>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</si>
  <si>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</si>
  <si>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</si>
  <si>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</si>
  <si>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</si>
  <si>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</si>
  <si>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</si>
  <si>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</si>
  <si>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</si>
  <si>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</si>
  <si>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</si>
  <si>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</si>
  <si>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</si>
  <si>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</si>
  <si>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</si>
  <si>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</si>
  <si>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</si>
  <si>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</si>
  <si>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</si>
  <si>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</si>
  <si>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</si>
  <si>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</si>
  <si>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</si>
  <si>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</si>
  <si>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</si>
  <si>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</si>
  <si>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</si>
  <si>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</si>
  <si>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</si>
  <si>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</si>
  <si>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</si>
  <si>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</si>
  <si>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</si>
  <si>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</si>
  <si>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</si>
  <si>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</si>
  <si>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</si>
  <si>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</si>
  <si>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</si>
  <si>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</si>
  <si>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</si>
  <si>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</si>
  <si>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</si>
  <si>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</si>
  <si>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</si>
  <si>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</si>
  <si>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</si>
  <si>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</si>
  <si>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</si>
  <si>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</si>
  <si>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</si>
  <si>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</si>
  <si>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</si>
  <si>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</si>
  <si>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</si>
  <si>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</si>
  <si>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</si>
  <si>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</si>
  <si>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</si>
  <si>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</si>
  <si>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</si>
  <si>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</si>
  <si>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</si>
  <si>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</si>
  <si>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</si>
  <si>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</si>
  <si>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</si>
  <si>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</si>
  <si>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</si>
  <si>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</si>
  <si>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</si>
  <si>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</si>
  <si>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</si>
  <si>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</si>
  <si>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</si>
  <si>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</si>
  <si>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</si>
  <si>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</si>
  <si>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</si>
  <si>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</si>
  <si>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</si>
  <si>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</si>
  <si>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</si>
  <si>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</si>
  <si>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</si>
  <si>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</si>
  <si>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</si>
  <si>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</si>
  <si>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</si>
  <si>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</si>
  <si>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</si>
  <si>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</si>
  <si>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</si>
  <si>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</si>
  <si>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</si>
  <si>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</si>
  <si>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</si>
  <si>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</si>
  <si>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</si>
  <si>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</si>
  <si>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</si>
  <si>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</si>
  <si>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</si>
  <si>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</si>
  <si>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</si>
  <si>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</si>
  <si>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</si>
  <si>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</si>
  <si>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</si>
  <si>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</si>
  <si>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</si>
  <si>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</si>
  <si>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</si>
  <si>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</si>
  <si>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</si>
  <si>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</si>
  <si>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</si>
  <si>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</si>
  <si>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</si>
  <si>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</si>
  <si>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</si>
  <si>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</si>
  <si>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</si>
  <si>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</si>
  <si>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</si>
  <si>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</si>
  <si>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</si>
  <si>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</si>
  <si>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</si>
  <si>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</si>
  <si>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</si>
  <si>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</si>
  <si>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</si>
  <si>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</si>
  <si>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</si>
  <si>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</si>
  <si>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</si>
  <si>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</si>
  <si>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</si>
  <si>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</si>
  <si>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</si>
  <si>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</si>
  <si>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</si>
  <si>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</si>
  <si>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</si>
  <si>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</si>
  <si>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</si>
  <si>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</si>
  <si>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</si>
  <si>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</si>
  <si>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</si>
  <si>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</si>
  <si>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</si>
  <si>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</si>
  <si>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</si>
  <si>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</si>
  <si>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</si>
  <si>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</si>
  <si>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</si>
  <si>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</si>
  <si>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</si>
  <si>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</si>
  <si>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</si>
  <si>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</si>
  <si>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</si>
  <si>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</si>
  <si>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</si>
  <si>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</si>
  <si>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</si>
  <si>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</si>
  <si>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</si>
  <si>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</si>
  <si>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</si>
  <si>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</si>
  <si>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</si>
  <si>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</si>
  <si>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</si>
  <si>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</si>
  <si>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</si>
  <si>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</si>
  <si>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</si>
  <si>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</si>
  <si>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</si>
  <si>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</si>
  <si>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</si>
  <si>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</si>
  <si>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</si>
  <si>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</si>
  <si>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</si>
  <si>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</si>
  <si>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</si>
  <si>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</si>
  <si>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</si>
  <si>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</si>
  <si>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</si>
  <si>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</si>
  <si>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</si>
  <si>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</si>
  <si>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</si>
  <si>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</si>
  <si>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</si>
  <si>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</si>
  <si>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</si>
  <si>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</si>
  <si>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</si>
  <si>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</si>
  <si>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</si>
  <si>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</si>
  <si>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</si>
  <si>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</si>
  <si>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</si>
  <si>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</si>
  <si>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</si>
  <si>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</si>
  <si>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</si>
  <si>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</si>
  <si>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</si>
  <si>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</si>
  <si>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</si>
  <si>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</si>
  <si>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</si>
  <si>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</si>
  <si>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</si>
  <si>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</si>
  <si>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</si>
  <si>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</si>
  <si>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</si>
  <si>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</si>
  <si>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</si>
  <si>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</si>
  <si>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</si>
  <si>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</si>
  <si>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</si>
  <si>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</si>
  <si>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</si>
  <si>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</si>
  <si>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</si>
  <si>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</si>
  <si>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</si>
  <si>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</si>
  <si>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</si>
  <si>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</si>
  <si>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</si>
  <si>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</si>
  <si>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</si>
  <si>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</si>
  <si>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</si>
  <si>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</si>
  <si>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</si>
  <si>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</si>
  <si>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</si>
  <si>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</si>
  <si>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</si>
  <si>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</si>
  <si>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</si>
  <si>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</si>
  <si>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</si>
  <si>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</si>
  <si>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</si>
  <si>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</si>
  <si>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</si>
  <si>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</si>
  <si>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</si>
  <si>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</si>
  <si>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</si>
  <si>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</si>
  <si>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</si>
  <si>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</si>
  <si>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</si>
  <si>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</si>
  <si>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</si>
  <si>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</si>
  <si>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</si>
  <si>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</si>
  <si>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</si>
  <si>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</si>
  <si>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</si>
  <si>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</si>
  <si>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</si>
  <si>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</si>
  <si>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</si>
  <si>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</si>
  <si>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</si>
  <si>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</si>
  <si>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</si>
  <si>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</si>
  <si>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</si>
  <si>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</si>
  <si>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</si>
  <si>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</si>
  <si>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</si>
  <si>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</si>
  <si>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</si>
  <si>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</si>
  <si>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</si>
  <si>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</si>
  <si>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</si>
  <si>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</si>
  <si>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</si>
  <si>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</si>
  <si>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</si>
  <si>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</si>
  <si>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</si>
  <si>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</si>
  <si>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</si>
  <si>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</si>
  <si>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</si>
  <si>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</si>
  <si>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</si>
  <si>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</si>
  <si>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</si>
  <si>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</si>
  <si>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</si>
  <si>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</si>
  <si>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</si>
  <si>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</si>
  <si>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</si>
  <si>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</si>
  <si>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</si>
  <si>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</si>
  <si>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</si>
  <si>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</si>
  <si>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</si>
  <si>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</si>
  <si>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</si>
  <si>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</si>
  <si>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</si>
  <si>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</si>
  <si>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</si>
  <si>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</si>
  <si>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</si>
  <si>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</si>
  <si>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</si>
  <si>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</si>
  <si>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</si>
  <si>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</si>
  <si>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</si>
  <si>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</si>
  <si>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</si>
  <si>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</si>
  <si>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</si>
  <si>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</si>
  <si>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</si>
  <si>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</si>
  <si>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</si>
  <si>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</si>
  <si>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</si>
  <si>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</si>
  <si>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</si>
  <si>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</si>
  <si>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</si>
  <si>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</si>
  <si>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</si>
  <si>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</si>
  <si>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</si>
  <si>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</si>
  <si>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</si>
  <si>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</si>
  <si>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</si>
  <si>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</si>
  <si>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</si>
  <si>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</si>
  <si>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</si>
  <si>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</si>
  <si>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</si>
  <si>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</si>
  <si>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</si>
  <si>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</si>
  <si>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</si>
  <si>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</si>
  <si>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</si>
  <si>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</si>
  <si>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</si>
  <si>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</si>
  <si>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</si>
  <si>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</si>
  <si>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</si>
  <si>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</si>
  <si>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</si>
  <si>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</si>
  <si>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</si>
  <si>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</si>
  <si>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</si>
  <si>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</si>
  <si>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</si>
  <si>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</si>
  <si>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</si>
  <si>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</si>
  <si>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</si>
  <si>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</si>
  <si>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</si>
  <si>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</si>
  <si>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</si>
  <si>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</si>
  <si>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</si>
  <si>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</si>
  <si>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</si>
  <si>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</si>
  <si>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</si>
  <si>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</si>
  <si>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</si>
  <si>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</si>
  <si>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</si>
  <si>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</si>
  <si>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</si>
  <si>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</si>
  <si>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</si>
  <si>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</si>
  <si>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</si>
  <si>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</si>
  <si>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</si>
  <si>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</si>
  <si>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</si>
  <si>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</si>
  <si>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</si>
  <si>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</si>
  <si>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</si>
  <si>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</si>
  <si>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</si>
  <si>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</si>
  <si>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</si>
  <si>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</si>
  <si>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</si>
  <si>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</si>
  <si>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</si>
  <si>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</si>
  <si>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</si>
  <si>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</si>
  <si>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</si>
  <si>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</si>
  <si>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</si>
  <si>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</si>
  <si>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</si>
  <si>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</si>
  <si>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</si>
  <si>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</si>
  <si>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</si>
  <si>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</si>
  <si>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</si>
  <si>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</si>
  <si>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</si>
  <si>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</si>
  <si>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</si>
  <si>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</si>
  <si>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</si>
  <si>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</si>
  <si>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</si>
  <si>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</si>
  <si>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</si>
  <si>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</si>
  <si>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</si>
  <si>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</si>
  <si>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</si>
  <si>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</si>
  <si>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</si>
  <si>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</si>
  <si>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</si>
  <si>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</si>
  <si>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</si>
  <si>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</si>
  <si>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</si>
  <si>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</si>
  <si>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</si>
  <si>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</si>
  <si>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</si>
  <si>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</si>
  <si>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</si>
  <si>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</si>
  <si>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</si>
  <si>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</si>
  <si>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</si>
  <si>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</si>
  <si>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</si>
  <si>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</si>
  <si>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</si>
  <si>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</si>
  <si>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</si>
  <si>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</si>
  <si>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</si>
  <si>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</si>
  <si>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</si>
  <si>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</si>
  <si>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</si>
  <si>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</si>
  <si>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</si>
  <si>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</si>
  <si>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</si>
  <si>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</si>
  <si>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</si>
  <si>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</si>
  <si>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</si>
  <si>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</si>
  <si>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</si>
  <si>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</si>
  <si>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</si>
  <si>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</si>
  <si>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</si>
  <si>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</si>
  <si>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</si>
  <si>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</si>
  <si>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</si>
  <si>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</si>
  <si>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</si>
  <si>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</si>
  <si>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</si>
  <si>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</si>
  <si>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</si>
  <si>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</si>
  <si>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</si>
  <si>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</si>
  <si>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</si>
  <si>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</si>
  <si>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</si>
  <si>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</si>
  <si>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</si>
  <si>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</si>
  <si>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</si>
  <si>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</si>
  <si>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</si>
  <si>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</si>
  <si>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</si>
  <si>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</si>
  <si>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</si>
  <si>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</si>
  <si>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</si>
  <si>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</si>
  <si>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</si>
  <si>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</si>
  <si>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</si>
  <si>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</si>
  <si>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</si>
  <si>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</si>
  <si>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</si>
  <si>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</si>
  <si>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</si>
  <si>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</si>
  <si>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</si>
  <si>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</si>
  <si>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</si>
  <si>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</si>
  <si>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</si>
  <si>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</si>
  <si>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</si>
  <si>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</si>
  <si>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</si>
  <si>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</si>
  <si>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</si>
  <si>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</si>
  <si>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</si>
  <si>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</si>
  <si>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</si>
  <si>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</si>
  <si>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</si>
  <si>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</si>
  <si>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</si>
  <si>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</si>
  <si>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</si>
  <si>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</si>
  <si>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</si>
  <si>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</si>
  <si>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</si>
  <si>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</si>
  <si>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</si>
  <si>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</si>
  <si>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</si>
  <si>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</si>
  <si>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</si>
  <si>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</si>
  <si>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</si>
  <si>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</si>
  <si>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</si>
  <si>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</si>
  <si>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</si>
  <si>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</si>
  <si>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</si>
  <si>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</si>
  <si>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</si>
  <si>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</si>
  <si>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</si>
  <si>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</si>
  <si>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</si>
  <si>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</si>
  <si>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</si>
  <si>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</si>
  <si>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</si>
  <si>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</si>
  <si>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</si>
  <si>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</si>
  <si>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</si>
  <si>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</si>
  <si>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</si>
  <si>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</si>
  <si>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</si>
  <si>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</si>
  <si>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</si>
  <si>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</si>
  <si>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</si>
  <si>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</si>
  <si>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</si>
  <si>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</si>
  <si>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</si>
  <si>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</si>
  <si>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</si>
  <si>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</si>
  <si>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</si>
  <si>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</si>
  <si>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</si>
  <si>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</si>
  <si>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</si>
  <si>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</si>
  <si>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</si>
  <si>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</si>
  <si>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</si>
  <si>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</si>
  <si>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</si>
  <si>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</si>
  <si>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</si>
  <si>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</si>
  <si>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</si>
  <si>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</si>
  <si>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</si>
  <si>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</si>
  <si>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</si>
  <si>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</si>
  <si>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</si>
  <si>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</si>
  <si>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</si>
  <si>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</si>
  <si>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</si>
  <si>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</si>
  <si>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</si>
  <si>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</si>
  <si>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</si>
  <si>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</si>
  <si>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</si>
  <si>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</si>
  <si>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</si>
  <si>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</si>
  <si>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</si>
  <si>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</si>
  <si>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</si>
  <si>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</si>
  <si>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</si>
  <si>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</si>
  <si>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</si>
  <si>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</si>
  <si>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</si>
  <si>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</si>
  <si>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</si>
  <si>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</si>
  <si>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</si>
  <si>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</si>
  <si>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</si>
  <si>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</si>
  <si>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</si>
  <si>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</si>
  <si>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</si>
  <si>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</si>
  <si>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</si>
  <si>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</si>
  <si>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</si>
  <si>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</si>
  <si>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</si>
  <si>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</si>
  <si>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</si>
  <si>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</si>
  <si>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</si>
  <si>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</si>
  <si>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</si>
  <si>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</si>
  <si>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</si>
  <si>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</si>
  <si>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</si>
  <si>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</si>
  <si>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</si>
  <si>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</si>
  <si>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</si>
  <si>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</si>
  <si>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</si>
  <si>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</si>
  <si>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</si>
  <si>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</si>
  <si>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</si>
  <si>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</si>
  <si>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</si>
  <si>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</si>
  <si>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</si>
  <si>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</si>
  <si>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</si>
  <si>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</si>
  <si>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</si>
  <si>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</si>
  <si>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</si>
  <si>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</si>
  <si>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</si>
  <si>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</si>
  <si>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</si>
  <si>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</si>
  <si>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</si>
  <si>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</si>
  <si>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</si>
  <si>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</si>
  <si>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</si>
  <si>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</si>
  <si>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</si>
  <si>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</si>
  <si>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</si>
  <si>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</si>
  <si>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</si>
  <si>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</si>
  <si>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</si>
  <si>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</si>
  <si>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</si>
  <si>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</si>
  <si>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</si>
  <si>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</si>
  <si>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</si>
  <si>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</si>
  <si>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</si>
  <si>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</si>
  <si>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</si>
  <si>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</si>
  <si>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</si>
  <si>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</si>
  <si>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</si>
  <si>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</si>
  <si>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</si>
  <si>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</si>
  <si>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</si>
  <si>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</si>
  <si>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</si>
  <si>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</si>
  <si>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</si>
  <si>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</si>
  <si>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</si>
  <si>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</si>
  <si>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</si>
  <si>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</si>
  <si>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</si>
  <si>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</si>
  <si>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</si>
  <si>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</si>
  <si>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</si>
  <si>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</si>
  <si>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</si>
  <si>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</si>
  <si>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</si>
  <si>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</si>
  <si>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</si>
  <si>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</si>
  <si>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</si>
  <si>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</si>
  <si>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</si>
  <si>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</si>
  <si>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</si>
  <si>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</si>
  <si>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</si>
  <si>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</si>
  <si>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</si>
  <si>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</si>
  <si>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</si>
  <si>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</si>
  <si>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</si>
  <si>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</si>
  <si>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</si>
  <si>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</si>
  <si>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</si>
  <si>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</si>
  <si>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</si>
  <si>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</si>
  <si>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</si>
  <si>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</si>
  <si>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</si>
  <si>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</si>
  <si>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</si>
  <si>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</si>
  <si>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</si>
  <si>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</si>
  <si>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</si>
  <si>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</si>
  <si>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</si>
  <si>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</si>
  <si>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</si>
  <si>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</si>
  <si>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</si>
  <si>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</si>
  <si>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</si>
  <si>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</si>
  <si>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</si>
  <si>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</si>
  <si>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</si>
  <si>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</si>
  <si>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</si>
  <si>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</si>
  <si>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</si>
  <si>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</si>
  <si>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</si>
  <si>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</si>
  <si>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</si>
  <si>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</si>
  <si>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</si>
  <si>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</si>
  <si>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</si>
  <si>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</si>
  <si>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</si>
  <si>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</si>
  <si>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</si>
  <si>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</si>
  <si>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</si>
  <si>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</si>
  <si>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</si>
  <si>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</si>
  <si>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</si>
  <si>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</si>
  <si>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</si>
  <si>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</si>
  <si>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</si>
  <si>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</si>
  <si>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</si>
  <si>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</si>
  <si>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</si>
  <si>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</si>
  <si>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</si>
  <si>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</si>
  <si>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</si>
  <si>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</si>
  <si>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</si>
  <si>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</si>
  <si>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</si>
  <si>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</si>
  <si>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</si>
  <si>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</si>
  <si>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</si>
  <si>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</si>
  <si>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</si>
  <si>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</si>
  <si>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</si>
  <si>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</si>
  <si>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</si>
  <si>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</si>
  <si>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</si>
  <si>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</si>
  <si>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</si>
  <si>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</si>
  <si>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</si>
  <si>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</si>
  <si>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</si>
  <si>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</si>
  <si>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</si>
  <si>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</si>
  <si>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</si>
  <si>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</si>
  <si>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</si>
  <si>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</si>
  <si>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</si>
  <si>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</si>
  <si>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</si>
  <si>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</si>
  <si>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</si>
  <si>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</si>
  <si>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</si>
  <si>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</si>
  <si>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</si>
  <si>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</si>
  <si>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</si>
  <si>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</si>
  <si>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</si>
  <si>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</si>
  <si>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</si>
  <si>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</si>
  <si>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</si>
  <si>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</si>
  <si>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</si>
  <si>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</si>
  <si>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</si>
  <si>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</si>
  <si>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</si>
  <si>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</si>
  <si>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</si>
  <si>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</si>
  <si>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</si>
  <si>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</si>
  <si>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</si>
  <si>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</si>
  <si>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</si>
  <si>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</si>
  <si>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</si>
  <si>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</si>
  <si>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</si>
  <si>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</si>
  <si>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</si>
  <si>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</si>
  <si>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</si>
  <si>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</si>
  <si>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</si>
  <si>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</si>
  <si>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</si>
  <si>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</si>
  <si>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</si>
  <si>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</si>
  <si>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</si>
  <si>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</si>
  <si>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</si>
  <si>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</si>
  <si>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</si>
  <si>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</si>
  <si>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</si>
  <si>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</si>
  <si>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</si>
  <si>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</si>
  <si>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</si>
  <si>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</si>
  <si>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</si>
  <si>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</si>
  <si>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</si>
  <si>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</si>
  <si>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</si>
  <si>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</si>
  <si>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</si>
  <si>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</si>
  <si>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</si>
  <si>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</si>
  <si>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</si>
  <si>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</si>
  <si>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</si>
  <si>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</si>
  <si>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</si>
  <si>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</si>
  <si>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</si>
  <si>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</si>
  <si>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</si>
  <si>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</si>
  <si>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</si>
  <si>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</si>
  <si>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</si>
  <si>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</si>
  <si>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</si>
  <si>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</si>
  <si>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</si>
  <si>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</si>
  <si>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</si>
  <si>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</si>
  <si>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</si>
  <si>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</si>
  <si>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</si>
  <si>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</si>
  <si>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</si>
  <si>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</si>
  <si>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</si>
  <si>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</si>
  <si>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</si>
  <si>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</si>
  <si>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</si>
  <si>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</si>
  <si>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</si>
  <si>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</si>
  <si>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</si>
  <si>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</si>
  <si>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</si>
  <si>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</si>
  <si>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</si>
  <si>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</si>
  <si>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</si>
  <si>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</si>
  <si>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</si>
  <si>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</si>
  <si>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</si>
  <si>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</si>
  <si>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</si>
  <si>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</si>
  <si>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</si>
  <si>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</si>
  <si>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</si>
  <si>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</si>
  <si>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</si>
  <si>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</si>
  <si>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</si>
  <si>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</si>
  <si>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</si>
  <si>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</si>
  <si>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</si>
  <si>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</si>
  <si>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</si>
  <si>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</si>
  <si>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</si>
  <si>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</si>
  <si>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</si>
  <si>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</si>
  <si>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</si>
  <si>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</si>
  <si>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</si>
  <si>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</si>
  <si>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</si>
  <si>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</si>
  <si>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</si>
  <si>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</si>
  <si>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</si>
  <si>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</si>
  <si>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</si>
  <si>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</si>
  <si>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</si>
  <si>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</si>
  <si>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</si>
  <si>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</si>
  <si>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</si>
  <si>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</si>
  <si>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</si>
  <si>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</si>
  <si>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</si>
  <si>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</si>
  <si>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</si>
  <si>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</si>
  <si>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</si>
  <si>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</si>
  <si>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</si>
  <si>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</si>
  <si>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</si>
  <si>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</si>
  <si>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</si>
  <si>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</si>
  <si>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</si>
  <si>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</si>
  <si>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</si>
  <si>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</si>
  <si>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</si>
  <si>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</si>
  <si>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</si>
  <si>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</si>
  <si>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</si>
  <si>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</si>
  <si>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</si>
  <si>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</si>
  <si>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</si>
  <si>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</si>
  <si>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</si>
  <si>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</si>
  <si>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</si>
  <si>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</si>
  <si>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</si>
  <si>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</si>
  <si>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</si>
  <si>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</si>
  <si>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</si>
  <si>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</si>
  <si>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</si>
  <si>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</si>
  <si>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</si>
  <si>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</si>
  <si>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</si>
  <si>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</si>
  <si>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</si>
  <si>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</si>
  <si>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</si>
  <si>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</si>
  <si>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</si>
  <si>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</si>
  <si>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</si>
  <si>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</si>
  <si>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</si>
  <si>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</si>
  <si>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</si>
  <si>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</si>
  <si>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</si>
  <si>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</si>
  <si>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</si>
  <si>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</si>
  <si>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</si>
  <si>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</si>
  <si>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</si>
  <si>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</si>
  <si>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</si>
  <si>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</si>
  <si>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</si>
  <si>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</si>
  <si>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</si>
  <si>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</si>
  <si>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</si>
  <si>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</si>
  <si>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</si>
  <si>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</si>
  <si>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</si>
  <si>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</si>
  <si>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</si>
  <si>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</si>
  <si>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</si>
  <si>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</si>
  <si>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</si>
  <si>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</si>
  <si>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</si>
  <si>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</si>
  <si>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</si>
  <si>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</si>
  <si>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</si>
  <si>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</si>
  <si>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</si>
  <si>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</si>
  <si>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</si>
  <si>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</si>
  <si>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</si>
  <si>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</si>
  <si>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</si>
  <si>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</si>
  <si>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</si>
  <si>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</si>
  <si>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</si>
  <si>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</si>
  <si>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</si>
  <si>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</si>
  <si>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</si>
  <si>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</si>
  <si>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</si>
  <si>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</si>
  <si>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</si>
  <si>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</si>
  <si>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</si>
  <si>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</si>
  <si>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</si>
  <si>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</si>
  <si>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</si>
  <si>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</si>
  <si>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</si>
  <si>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</si>
  <si>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</si>
  <si>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</si>
  <si>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</si>
  <si>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</si>
  <si>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</si>
  <si>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</si>
  <si>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</si>
  <si>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</si>
  <si>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</si>
  <si>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</si>
  <si>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</si>
  <si>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</si>
  <si>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</si>
  <si>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</si>
  <si>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</si>
  <si>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</si>
  <si>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</si>
  <si>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</si>
  <si>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</si>
  <si>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</si>
  <si>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</si>
  <si>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</si>
  <si>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</si>
  <si>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</si>
  <si>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</si>
  <si>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</si>
  <si>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</si>
  <si>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</si>
  <si>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</si>
  <si>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</si>
  <si>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</si>
  <si>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</si>
  <si>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</si>
  <si>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</si>
  <si>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</si>
  <si>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</si>
  <si>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</si>
  <si>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</si>
  <si>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</si>
  <si>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</si>
  <si>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</si>
  <si>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</si>
  <si>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</si>
  <si>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</si>
  <si>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</si>
  <si>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</si>
  <si>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</si>
  <si>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</si>
  <si>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</si>
  <si>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</si>
  <si>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</si>
  <si>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</si>
  <si>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</si>
  <si>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</si>
  <si>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</si>
  <si>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</si>
  <si>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</si>
  <si>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</si>
  <si>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</si>
  <si>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</si>
  <si>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</si>
  <si>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</si>
  <si>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</si>
  <si>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</si>
  <si>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</si>
  <si>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</si>
  <si>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</si>
  <si>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</si>
  <si>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</si>
  <si>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</si>
  <si>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</si>
  <si>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</si>
  <si>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</si>
  <si>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</si>
  <si>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</si>
  <si>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</si>
  <si>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</si>
  <si>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</si>
  <si>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</si>
  <si>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</si>
  <si>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</si>
  <si>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</si>
  <si>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</si>
  <si>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</si>
  <si>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</si>
  <si>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</si>
  <si>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</si>
  <si>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</si>
  <si>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</si>
  <si>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</si>
  <si>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</si>
  <si>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</si>
  <si>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</si>
  <si>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</si>
  <si>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</si>
  <si>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</si>
  <si>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</si>
  <si>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</si>
  <si>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</si>
  <si>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</si>
  <si>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</si>
  <si>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</si>
  <si>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</si>
  <si>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</si>
  <si>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</si>
  <si>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</si>
  <si>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</si>
  <si>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</si>
  <si>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</si>
  <si>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</si>
  <si>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</si>
  <si>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</si>
  <si>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</si>
  <si>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</si>
  <si>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</si>
  <si>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</si>
  <si>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</si>
  <si>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</si>
  <si>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</si>
  <si>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</si>
  <si>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</si>
  <si>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</si>
  <si>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</si>
  <si>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</si>
  <si>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</si>
  <si>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</si>
  <si>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</si>
  <si>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</si>
  <si>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</si>
  <si>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</si>
  <si>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</si>
  <si>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</si>
  <si>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</si>
  <si>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</si>
  <si>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</si>
  <si>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</si>
  <si>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</si>
  <si>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</si>
  <si>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</si>
  <si>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</si>
  <si>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</si>
  <si>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</si>
  <si>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</si>
  <si>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</si>
  <si>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</si>
  <si>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</si>
  <si>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</si>
  <si>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</si>
  <si>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</si>
  <si>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</si>
  <si>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</si>
  <si>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</si>
  <si>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</si>
  <si>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</si>
  <si>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</si>
  <si>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</si>
  <si>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</si>
  <si>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</si>
  <si>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</si>
  <si>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</si>
  <si>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</si>
  <si>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</si>
  <si>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</si>
  <si>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</si>
  <si>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</si>
  <si>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</si>
  <si>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</si>
  <si>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</si>
  <si>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</si>
  <si>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</si>
  <si>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</si>
  <si>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</si>
  <si>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</si>
  <si>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</si>
  <si>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</si>
  <si>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</si>
  <si>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</si>
  <si>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</si>
  <si>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</si>
  <si>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</si>
  <si>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</si>
  <si>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</si>
  <si>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</si>
  <si>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</si>
  <si>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</si>
  <si>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</si>
  <si>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</si>
  <si>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</si>
  <si>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</si>
  <si>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</si>
  <si>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</si>
  <si>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</si>
  <si>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</si>
  <si>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</si>
  <si>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</si>
  <si>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</si>
  <si>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</si>
  <si>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</si>
  <si>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</si>
  <si>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</si>
  <si>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</si>
  <si>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</si>
  <si>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</si>
  <si>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</si>
  <si>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</si>
  <si>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</si>
  <si>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</si>
  <si>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</si>
  <si>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</si>
  <si>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</si>
  <si>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</si>
  <si>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</si>
  <si>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</si>
  <si>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</si>
  <si>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</si>
  <si>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</si>
  <si>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</si>
  <si>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</si>
  <si>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</si>
  <si>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</si>
  <si>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</si>
  <si>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</si>
  <si>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</si>
  <si>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</si>
  <si>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</si>
  <si>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</si>
  <si>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</si>
  <si>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</si>
  <si>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</si>
  <si>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</si>
  <si>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</si>
  <si>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</si>
  <si>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</si>
  <si>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</si>
  <si>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</si>
  <si>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</si>
  <si>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</si>
  <si>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</si>
  <si>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</si>
  <si>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</si>
  <si>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</si>
  <si>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</si>
  <si>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</si>
  <si>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</si>
  <si>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</si>
  <si>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</si>
  <si>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</si>
  <si>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</si>
  <si>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</si>
  <si>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</si>
  <si>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</si>
  <si>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</si>
  <si>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</si>
  <si>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</si>
  <si>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</si>
  <si>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</si>
  <si>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</si>
  <si>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</si>
  <si>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</si>
  <si>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</si>
  <si>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</si>
  <si>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</si>
  <si>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</si>
  <si>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</si>
  <si>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</si>
  <si>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</si>
  <si>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</si>
  <si>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</si>
  <si>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</si>
  <si>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</si>
  <si>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</si>
  <si>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</si>
  <si>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</si>
  <si>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</si>
  <si>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</si>
  <si>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</si>
  <si>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</si>
  <si>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</si>
  <si>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</si>
  <si>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</si>
  <si>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</si>
  <si>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</si>
  <si>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</si>
  <si>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</si>
  <si>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</si>
  <si>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</si>
  <si>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</si>
  <si>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</si>
  <si>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</si>
  <si>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</si>
  <si>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</si>
  <si>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</si>
  <si>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</si>
  <si>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</si>
  <si>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</si>
  <si>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</si>
  <si>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</si>
  <si>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</si>
  <si>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</si>
  <si>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</si>
  <si>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</si>
  <si>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</si>
  <si>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</si>
  <si>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</si>
  <si>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</si>
  <si>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</si>
  <si>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</si>
  <si>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</si>
  <si>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</si>
  <si>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</si>
  <si>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</si>
  <si>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</si>
  <si>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</si>
  <si>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</si>
  <si>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</si>
  <si>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</si>
  <si>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</si>
  <si>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</si>
  <si>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</si>
  <si>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</si>
  <si>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</si>
  <si>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</si>
  <si>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</si>
  <si>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</si>
  <si>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</si>
  <si>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</si>
  <si>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</si>
  <si>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</si>
  <si>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</si>
  <si>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</si>
  <si>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</si>
  <si>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</si>
  <si>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</si>
  <si>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</si>
  <si>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</si>
  <si>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</si>
  <si>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</si>
  <si>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</si>
  <si>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</si>
  <si>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</si>
  <si>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</si>
  <si>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</si>
  <si>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</si>
  <si>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</si>
  <si>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</si>
  <si>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</si>
  <si>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</si>
  <si>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</si>
  <si>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</si>
  <si>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</si>
  <si>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</si>
  <si>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</si>
  <si>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</si>
  <si>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</si>
  <si>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</si>
  <si>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</si>
  <si>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</si>
  <si>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</si>
  <si>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</si>
  <si>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</si>
  <si>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</si>
  <si>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</si>
  <si>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</si>
  <si>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</si>
  <si>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</si>
  <si>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</si>
  <si>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</si>
  <si>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</si>
  <si>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</si>
  <si>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</si>
  <si>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</si>
  <si>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</si>
  <si>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</si>
  <si>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</si>
  <si>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</si>
  <si>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</si>
  <si>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</si>
  <si>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</si>
  <si>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</si>
  <si>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</si>
  <si>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</si>
  <si>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</si>
  <si>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</si>
  <si>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</si>
  <si>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</si>
  <si>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</si>
  <si>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</si>
  <si>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</si>
  <si>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</si>
  <si>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</si>
  <si>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</si>
  <si>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</si>
  <si>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</si>
  <si>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</si>
  <si>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</si>
  <si>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</si>
  <si>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</si>
  <si>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</si>
  <si>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</si>
  <si>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</si>
  <si>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</si>
  <si>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</si>
  <si>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</si>
  <si>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</si>
  <si>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</si>
  <si>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</si>
  <si>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</si>
  <si>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</si>
  <si>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</si>
  <si>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</si>
  <si>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</si>
  <si>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</si>
  <si>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</si>
  <si>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</si>
  <si>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</si>
  <si>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</si>
  <si>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</si>
  <si>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</si>
  <si>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</si>
  <si>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</si>
  <si>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</si>
  <si>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</si>
  <si>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</si>
  <si>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</si>
  <si>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</si>
  <si>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</si>
  <si>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</si>
  <si>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</si>
  <si>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</si>
  <si>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</si>
  <si>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</si>
  <si>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</si>
  <si>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</si>
  <si>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</si>
  <si>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</si>
  <si>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</si>
  <si>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</si>
  <si>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</si>
  <si>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</si>
  <si>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</si>
  <si>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</si>
  <si>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</si>
  <si>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</si>
  <si>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</si>
  <si>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</si>
  <si>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</si>
  <si>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</si>
  <si>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</si>
  <si>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</si>
  <si>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</si>
  <si>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</si>
  <si>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</si>
  <si>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</si>
  <si>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</si>
  <si>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</si>
  <si>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</si>
  <si>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</si>
  <si>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</si>
  <si>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</si>
  <si>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</si>
  <si>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</si>
  <si>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</si>
  <si>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</si>
  <si>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</si>
  <si>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</si>
  <si>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</si>
  <si>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</si>
  <si>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</si>
  <si>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</si>
  <si>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</si>
  <si>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</si>
  <si>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</si>
  <si>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</si>
  <si>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</si>
  <si>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</si>
  <si>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</si>
  <si>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</si>
  <si>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</si>
  <si>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</si>
  <si>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</si>
  <si>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</si>
  <si>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</si>
  <si>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</si>
  <si>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</si>
  <si>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</si>
  <si>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</si>
  <si>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</si>
  <si>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</si>
  <si>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</si>
  <si>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</si>
  <si>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</si>
  <si>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</si>
  <si>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</si>
  <si>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</si>
  <si>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</si>
  <si>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</si>
  <si>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</si>
  <si>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</si>
  <si>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</si>
  <si>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</si>
  <si>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</si>
  <si>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</si>
  <si>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</si>
  <si>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</si>
  <si>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</si>
  <si>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</si>
  <si>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</si>
  <si>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</si>
  <si>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</si>
  <si>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</si>
  <si>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</si>
  <si>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</si>
  <si>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</si>
  <si>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</si>
  <si>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</si>
  <si>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</si>
  <si>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</si>
  <si>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</si>
  <si>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</si>
  <si>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</si>
  <si>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</si>
  <si>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</si>
  <si>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</si>
  <si>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</si>
  <si>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</si>
  <si>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</si>
  <si>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</si>
  <si>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</si>
  <si>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</si>
  <si>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</si>
  <si>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</si>
  <si>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</si>
  <si>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</si>
  <si>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</si>
  <si>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</si>
  <si>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</si>
  <si>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</si>
  <si>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</si>
  <si>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</si>
  <si>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</si>
  <si>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</si>
  <si>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</si>
  <si>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</si>
  <si>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</si>
  <si>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</si>
  <si>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</si>
  <si>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</si>
  <si>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</si>
  <si>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</si>
  <si>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</si>
  <si>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</si>
  <si>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</si>
  <si>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</si>
  <si>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</si>
  <si>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</si>
  <si>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</si>
  <si>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</si>
  <si>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</si>
  <si>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</si>
  <si>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</si>
  <si>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</si>
  <si>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</si>
  <si>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</si>
  <si>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</si>
  <si>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</si>
  <si>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</si>
  <si>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</si>
  <si>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</si>
  <si>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</si>
  <si>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</si>
  <si>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</si>
  <si>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</si>
  <si>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</si>
  <si>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</si>
  <si>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</si>
  <si>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</si>
  <si>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</si>
  <si>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</si>
  <si>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</si>
  <si>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</si>
  <si>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</si>
  <si>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</si>
  <si>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</si>
  <si>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</si>
  <si>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</si>
  <si>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</si>
  <si>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</si>
  <si>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</si>
  <si>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</si>
  <si>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</si>
  <si>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</si>
  <si>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</si>
  <si>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</si>
  <si>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</si>
  <si>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</si>
  <si>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</si>
  <si>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</si>
  <si>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</si>
  <si>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</si>
  <si>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</si>
  <si>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</si>
  <si>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</si>
  <si>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</si>
  <si>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</si>
  <si>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</si>
  <si>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</si>
  <si>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</si>
  <si>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</si>
  <si>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</si>
  <si>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</si>
  <si>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</si>
  <si>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</si>
  <si>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</si>
  <si>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</si>
  <si>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</si>
  <si>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</si>
  <si>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</si>
  <si>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</si>
  <si>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</si>
  <si>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</si>
  <si>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</si>
  <si>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</si>
  <si>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</si>
  <si>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</si>
  <si>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</si>
  <si>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</si>
  <si>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</si>
  <si>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</si>
  <si>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</si>
  <si>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</si>
  <si>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</si>
  <si>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</si>
  <si>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</si>
  <si>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</si>
  <si>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</si>
  <si>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</si>
  <si>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</si>
  <si>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</si>
  <si>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</si>
  <si>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</si>
  <si>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</si>
  <si>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</si>
  <si>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</si>
  <si>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</si>
  <si>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</si>
  <si>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</si>
  <si>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</si>
  <si>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</si>
  <si>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</si>
  <si>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</si>
  <si>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</si>
  <si>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</si>
  <si>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</si>
  <si>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</si>
  <si>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</si>
  <si>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</si>
  <si>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</si>
  <si>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</si>
  <si>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</si>
  <si>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</si>
  <si>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</si>
  <si>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</si>
  <si>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</si>
  <si>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</si>
  <si>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</si>
  <si>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</si>
  <si>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</si>
  <si>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</si>
  <si>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</si>
  <si>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</si>
  <si>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</si>
  <si>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</si>
  <si>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</si>
  <si>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</si>
  <si>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</si>
  <si>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</si>
  <si>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</si>
  <si>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</si>
  <si>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</si>
  <si>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</si>
  <si>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</si>
  <si>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</si>
  <si>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</si>
  <si>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</si>
  <si>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</si>
  <si>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</si>
  <si>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</si>
  <si>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</si>
  <si>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</si>
  <si>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</si>
  <si>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</si>
  <si>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</si>
  <si>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</si>
  <si>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</si>
  <si>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</si>
  <si>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</si>
  <si>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</si>
  <si>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</si>
  <si>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</si>
  <si>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</si>
  <si>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</si>
  <si>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</si>
  <si>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</si>
  <si>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</si>
  <si>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</si>
  <si>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</si>
  <si>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</si>
  <si>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</si>
  <si>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</si>
  <si>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</si>
  <si>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</si>
  <si>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</si>
  <si>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</si>
  <si>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</si>
  <si>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</si>
  <si>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</si>
  <si>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</si>
  <si>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</si>
  <si>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</si>
  <si>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</si>
  <si>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</si>
  <si>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</si>
  <si>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</si>
  <si>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</si>
  <si>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</si>
  <si>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</si>
  <si>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</si>
  <si>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</si>
  <si>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</si>
  <si>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</si>
  <si>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</si>
  <si>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</si>
  <si>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</si>
  <si>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</si>
  <si>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</si>
  <si>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</si>
  <si>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</si>
  <si>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</si>
  <si>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</si>
  <si>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</si>
  <si>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</si>
  <si>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</si>
  <si>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</si>
  <si>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</si>
  <si>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</si>
  <si>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</si>
  <si>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</si>
  <si>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</si>
  <si>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</si>
  <si>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</si>
  <si>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</si>
  <si>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</si>
  <si>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</si>
  <si>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</si>
  <si>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</si>
  <si>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</si>
  <si>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</si>
  <si>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</si>
  <si>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</si>
  <si>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</si>
  <si>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</si>
  <si>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</si>
  <si>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</si>
  <si>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</si>
  <si>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</si>
  <si>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</si>
  <si>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</si>
  <si>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</si>
  <si>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</si>
  <si>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</si>
  <si>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</si>
  <si>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</si>
  <si>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</si>
  <si>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</si>
  <si>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</si>
  <si>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</si>
  <si>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</si>
  <si>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</si>
  <si>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</si>
  <si>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</si>
  <si>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</si>
  <si>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</si>
  <si>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</si>
  <si>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</si>
  <si>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</si>
  <si>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</si>
  <si>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</si>
  <si>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</si>
  <si>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</si>
  <si>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</si>
  <si>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</si>
  <si>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</si>
  <si>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</si>
  <si>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</si>
  <si>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</si>
  <si>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</si>
  <si>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</si>
  <si>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</si>
  <si>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</si>
  <si>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</si>
  <si>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</si>
  <si>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</si>
  <si>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</si>
  <si>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</si>
  <si>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</si>
  <si>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</si>
  <si>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</si>
  <si>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</si>
  <si>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</si>
  <si>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</si>
  <si>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</si>
  <si>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</si>
  <si>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</si>
  <si>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</si>
  <si>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</si>
  <si>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</si>
  <si>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</si>
  <si>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</si>
  <si>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</si>
  <si>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</si>
  <si>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</si>
  <si>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</si>
  <si>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</si>
  <si>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</si>
  <si>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</si>
  <si>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</si>
  <si>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</si>
  <si>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</si>
  <si>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</si>
  <si>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</si>
  <si>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</si>
  <si>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</si>
  <si>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</si>
  <si>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</si>
  <si>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</si>
  <si>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</si>
  <si>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</si>
  <si>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</si>
  <si>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</si>
  <si>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</si>
  <si>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</si>
  <si>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</si>
  <si>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</si>
  <si>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</si>
  <si>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</si>
  <si>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</si>
  <si>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</si>
  <si>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</si>
  <si>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</si>
  <si>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</si>
  <si>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</si>
  <si>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</si>
  <si>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</si>
  <si>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</si>
  <si>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</si>
  <si>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</si>
  <si>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</si>
  <si>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</si>
  <si>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</si>
  <si>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</si>
  <si>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</si>
  <si>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</si>
  <si>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</si>
  <si>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</si>
  <si>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</si>
  <si>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</si>
  <si>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</si>
  <si>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</si>
  <si>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</si>
  <si>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</si>
  <si>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</si>
  <si>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</si>
  <si>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</si>
  <si>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</si>
  <si>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</si>
  <si>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</si>
  <si>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</si>
  <si>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</si>
  <si>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</si>
  <si>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</si>
  <si>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</si>
  <si>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</si>
  <si>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</si>
  <si>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</si>
  <si>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</si>
  <si>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</si>
  <si>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</si>
  <si>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</si>
  <si>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</si>
  <si>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</si>
  <si>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</si>
  <si>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</si>
  <si>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</si>
  <si>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</si>
  <si>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</si>
  <si>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</si>
  <si>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</si>
  <si>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</si>
  <si>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</si>
  <si>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</si>
  <si>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</si>
  <si>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</si>
  <si>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</si>
  <si>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</si>
  <si>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</si>
  <si>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</si>
  <si>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</si>
  <si>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</si>
  <si>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</si>
  <si>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</si>
  <si>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</si>
  <si>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</si>
  <si>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</si>
  <si>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</si>
  <si>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</si>
  <si>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</si>
  <si>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</si>
  <si>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</si>
  <si>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</si>
  <si>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</si>
  <si>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</si>
  <si>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</si>
  <si>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</si>
  <si>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</si>
  <si>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</si>
  <si>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</si>
  <si>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</si>
  <si>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</si>
  <si>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</si>
  <si>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</si>
  <si>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</si>
  <si>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</si>
  <si>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</si>
  <si>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</si>
  <si>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</si>
  <si>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</si>
  <si>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</si>
  <si>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</si>
  <si>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</si>
  <si>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</si>
  <si>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</si>
  <si>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</si>
  <si>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</si>
  <si>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</si>
  <si>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</si>
  <si>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</si>
  <si>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</si>
  <si>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</si>
  <si>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</si>
  <si>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</si>
  <si>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</si>
  <si>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</si>
  <si>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</si>
  <si>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</si>
  <si>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</si>
  <si>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</si>
  <si>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</si>
  <si>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</si>
  <si>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</si>
  <si>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</si>
  <si>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</si>
  <si>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</si>
  <si>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</si>
  <si>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</si>
  <si>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</si>
  <si>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</si>
  <si>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</si>
  <si>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</si>
  <si>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</si>
  <si>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</si>
  <si>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</si>
  <si>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</si>
  <si>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</si>
  <si>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</si>
  <si>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</si>
  <si>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</si>
  <si>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</si>
  <si>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</si>
  <si>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</si>
  <si>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</si>
  <si>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</si>
  <si>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</si>
  <si>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</si>
  <si>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</si>
  <si>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</si>
  <si>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</si>
  <si>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</si>
  <si>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</si>
  <si>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</si>
  <si>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</si>
  <si>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</si>
  <si>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</si>
  <si>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</si>
  <si>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</si>
  <si>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</si>
  <si>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</si>
  <si>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</si>
  <si>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</si>
  <si>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</si>
  <si>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</si>
  <si>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</si>
  <si>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</si>
  <si>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</si>
  <si>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</si>
  <si>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</si>
  <si>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</si>
  <si>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</si>
  <si>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</si>
  <si>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</si>
  <si>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</si>
  <si>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</si>
  <si>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</si>
  <si>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</si>
  <si>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</si>
  <si>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</si>
  <si>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</si>
  <si>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</si>
  <si>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</si>
  <si>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</si>
  <si>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</si>
  <si>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</si>
  <si>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</si>
  <si>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</si>
  <si>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</si>
  <si>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</si>
  <si>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</si>
  <si>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</si>
  <si>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</si>
  <si>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</si>
  <si>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</si>
  <si>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</si>
  <si>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</si>
  <si>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</si>
  <si>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</si>
  <si>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</si>
  <si>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</si>
  <si>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</si>
  <si>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</si>
  <si>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</si>
  <si>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</si>
  <si>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</si>
  <si>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</si>
  <si>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</si>
  <si>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</si>
  <si>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</si>
  <si>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</si>
  <si>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</si>
  <si>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</si>
  <si>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</si>
  <si>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</si>
  <si>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</si>
  <si>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</si>
  <si>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</si>
  <si>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</si>
  <si>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</si>
  <si>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</si>
  <si>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</si>
  <si>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</si>
  <si>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</si>
  <si>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</si>
  <si>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</si>
  <si>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</si>
  <si>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</si>
  <si>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</si>
  <si>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</si>
  <si>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</si>
  <si>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</si>
  <si>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</si>
  <si>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</si>
  <si>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</si>
  <si>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</si>
  <si>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</si>
  <si>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</si>
  <si>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</si>
  <si>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</si>
  <si>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</si>
  <si>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</si>
  <si>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</si>
  <si>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</si>
  <si>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</si>
  <si>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</si>
  <si>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</si>
  <si>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</si>
  <si>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</si>
  <si>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</si>
  <si>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</si>
  <si>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</si>
  <si>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</si>
  <si>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</si>
  <si>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</si>
  <si>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</si>
  <si>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</si>
  <si>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</si>
  <si>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</si>
  <si>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</si>
  <si>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</si>
  <si>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</si>
  <si>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</si>
  <si>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</si>
  <si>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</si>
  <si>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</si>
  <si>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</si>
  <si>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</si>
  <si>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</si>
  <si>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</si>
  <si>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</si>
  <si>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</si>
  <si>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</si>
  <si>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</si>
  <si>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</si>
  <si>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</si>
  <si>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</si>
  <si>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</si>
  <si>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</si>
  <si>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</si>
  <si>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</si>
  <si>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</si>
  <si>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</si>
  <si>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</si>
  <si>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</si>
  <si>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</si>
  <si>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</si>
  <si>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</si>
  <si>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</si>
  <si>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</si>
  <si>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</si>
  <si>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</si>
  <si>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</si>
  <si>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</si>
  <si>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</si>
  <si>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</si>
  <si>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</si>
  <si>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</si>
  <si>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</si>
  <si>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</si>
  <si>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</si>
  <si>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</si>
  <si>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</si>
  <si>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</si>
  <si>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</si>
  <si>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</si>
  <si>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</si>
  <si>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</si>
  <si>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</si>
  <si>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</si>
  <si>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</si>
  <si>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</si>
  <si>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</si>
  <si>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</si>
  <si>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</si>
  <si>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</si>
  <si>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</si>
  <si>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</si>
  <si>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</si>
  <si>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</si>
  <si>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</si>
  <si>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</si>
  <si>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</si>
  <si>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</si>
  <si>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</si>
  <si>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</si>
  <si>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</si>
  <si>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</si>
  <si>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</si>
  <si>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</si>
  <si>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</si>
  <si>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</si>
  <si>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</si>
  <si>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</si>
  <si>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</si>
  <si>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</si>
  <si>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</si>
  <si>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</si>
  <si>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</si>
  <si>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</si>
  <si>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</si>
  <si>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</si>
  <si>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</si>
  <si>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</si>
  <si>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</si>
  <si>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</si>
  <si>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</si>
  <si>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</si>
  <si>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</si>
  <si>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</si>
  <si>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</si>
  <si>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</si>
  <si>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</si>
  <si>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</si>
  <si>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</si>
  <si>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</si>
  <si>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</si>
  <si>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</si>
  <si>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</si>
  <si>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</si>
  <si>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</si>
  <si>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</si>
  <si>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</si>
  <si>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</si>
  <si>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</si>
  <si>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</si>
  <si>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</si>
  <si>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</si>
  <si>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</si>
  <si>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</si>
  <si>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</si>
  <si>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</si>
  <si>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</si>
  <si>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</si>
  <si>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</si>
  <si>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</si>
  <si>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</si>
  <si>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</si>
  <si>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</si>
  <si>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</si>
  <si>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</si>
  <si>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</si>
  <si>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</si>
  <si>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</si>
  <si>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</si>
  <si>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</si>
  <si>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</si>
  <si>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</si>
  <si>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</si>
  <si>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</si>
  <si>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</si>
  <si>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</si>
  <si>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</si>
  <si>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</si>
  <si>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</si>
  <si>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</si>
  <si>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</si>
  <si>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</si>
  <si>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</si>
  <si>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</si>
  <si>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</si>
  <si>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</si>
  <si>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</si>
  <si>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</si>
  <si>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</si>
  <si>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</si>
  <si>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</si>
  <si>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</si>
  <si>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</si>
  <si>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</si>
  <si>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</si>
  <si>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</si>
  <si>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</si>
  <si>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</si>
  <si>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</si>
  <si>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</si>
  <si>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</si>
  <si>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</si>
  <si>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</si>
  <si>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</si>
  <si>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</si>
  <si>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</si>
  <si>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</si>
  <si>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</si>
  <si>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</si>
  <si>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</si>
  <si>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</si>
  <si>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</si>
  <si>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</si>
  <si>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</si>
  <si>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</si>
  <si>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</si>
  <si>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</si>
  <si>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</si>
  <si>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</si>
  <si>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</si>
  <si>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</si>
  <si>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</si>
  <si>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</si>
  <si>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</si>
  <si>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</si>
  <si>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</si>
  <si>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</si>
  <si>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</si>
  <si>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</si>
  <si>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</si>
  <si>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</si>
  <si>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</si>
  <si>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</si>
  <si>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</si>
  <si>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</si>
  <si>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</si>
  <si>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</si>
  <si>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</si>
  <si>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</si>
  <si>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</si>
  <si>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</si>
  <si>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</si>
  <si>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</si>
  <si>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</si>
  <si>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</si>
  <si>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</si>
  <si>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</si>
  <si>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</si>
  <si>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</si>
  <si>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</si>
  <si>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</si>
  <si>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</si>
  <si>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</si>
  <si>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</si>
  <si>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</si>
  <si>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</si>
  <si>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</si>
  <si>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</si>
  <si>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</si>
  <si>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</si>
  <si>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</si>
  <si>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</si>
  <si>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</si>
  <si>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</si>
  <si>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</si>
  <si>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</si>
  <si>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</si>
  <si>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</si>
  <si>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</si>
  <si>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</si>
  <si>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</si>
  <si>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</si>
  <si>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</si>
  <si>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</si>
  <si>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</si>
  <si>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</si>
  <si>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</si>
  <si>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</si>
  <si>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</si>
  <si>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</si>
  <si>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</si>
  <si>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</si>
  <si>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</si>
  <si>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</si>
  <si>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</si>
  <si>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</si>
  <si>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</si>
  <si>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</si>
  <si>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</si>
  <si>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</si>
  <si>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</si>
  <si>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</si>
  <si>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</si>
  <si>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</si>
  <si>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</si>
  <si>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</si>
  <si>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</si>
  <si>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</si>
  <si>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</si>
  <si>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</si>
  <si>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</si>
  <si>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</si>
  <si>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</si>
  <si>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</si>
  <si>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</si>
  <si>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</si>
  <si>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</si>
  <si>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</si>
  <si>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</si>
  <si>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</si>
  <si>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</si>
  <si>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</si>
  <si>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</si>
  <si>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</si>
  <si>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</si>
  <si>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</si>
  <si>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</si>
  <si>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</si>
  <si>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</si>
  <si>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</si>
  <si>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</si>
  <si>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</si>
  <si>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</si>
  <si>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</si>
  <si>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</si>
  <si>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</si>
  <si>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</si>
  <si>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</si>
  <si>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</si>
  <si>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</si>
  <si>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</si>
  <si>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</si>
  <si>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</si>
  <si>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</si>
  <si>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</si>
  <si>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</si>
  <si>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</si>
  <si>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</si>
  <si>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</si>
  <si>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</si>
  <si>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</si>
  <si>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</si>
  <si>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</si>
  <si>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</si>
  <si>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</si>
  <si>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</si>
  <si>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</si>
  <si>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</si>
  <si>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</si>
  <si>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</si>
  <si>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</si>
  <si>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</si>
  <si>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</si>
  <si>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</si>
  <si>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</si>
  <si>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</si>
  <si>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</si>
  <si>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</si>
  <si>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</si>
  <si>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</si>
  <si>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</si>
  <si>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</si>
  <si>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</si>
  <si>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</si>
  <si>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</si>
  <si>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</si>
  <si>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</si>
  <si>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</si>
  <si>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</si>
  <si>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</si>
  <si>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</si>
  <si>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</si>
  <si>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</si>
  <si>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</si>
  <si>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</si>
  <si>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</si>
  <si>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</si>
  <si>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</si>
  <si>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</si>
  <si>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</si>
  <si>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</si>
  <si>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</si>
  <si>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</si>
  <si>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</si>
  <si>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</si>
  <si>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</si>
  <si>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</si>
  <si>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</si>
  <si>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</si>
  <si>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</si>
  <si>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</si>
  <si>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</si>
  <si>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</si>
  <si>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</si>
  <si>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</si>
  <si>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</si>
  <si>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</si>
  <si>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</si>
  <si>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</si>
  <si>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</si>
  <si>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</si>
  <si>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</si>
  <si>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</si>
  <si>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</si>
  <si>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</si>
  <si>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</si>
  <si>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</si>
  <si>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</si>
  <si>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</si>
  <si>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</si>
  <si>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</si>
  <si>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</si>
  <si>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</si>
  <si>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</si>
  <si>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</si>
  <si>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</si>
  <si>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</si>
  <si>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</si>
  <si>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</si>
  <si>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</si>
  <si>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</si>
  <si>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</si>
  <si>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</si>
  <si>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</si>
  <si>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</si>
  <si>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</si>
  <si>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</si>
  <si>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</si>
  <si>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</si>
  <si>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</si>
  <si>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</si>
  <si>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</si>
  <si>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</si>
  <si>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</si>
  <si>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</si>
  <si>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</si>
  <si>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</si>
  <si>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</si>
  <si>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</si>
  <si>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</si>
  <si>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</si>
  <si>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</si>
  <si>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</si>
  <si>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</si>
  <si>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</si>
  <si>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</si>
  <si>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</si>
  <si>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</si>
  <si>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</si>
  <si>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</si>
  <si>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</si>
  <si>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</si>
  <si>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</si>
  <si>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</si>
  <si>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</si>
  <si>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</si>
  <si>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</si>
  <si>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</si>
  <si>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</si>
  <si>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</si>
  <si>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</si>
  <si>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</si>
  <si>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</si>
  <si>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</si>
  <si>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</si>
  <si>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</si>
  <si>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</si>
  <si>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</si>
  <si>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</si>
  <si>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</si>
  <si>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</si>
  <si>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</si>
  <si>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</si>
  <si>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</si>
  <si>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</si>
  <si>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</si>
  <si>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</si>
  <si>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</si>
  <si>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</si>
  <si>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</si>
  <si>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</si>
  <si>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</si>
  <si>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</si>
  <si>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</si>
  <si>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</si>
  <si>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</si>
  <si>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</si>
  <si>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</si>
  <si>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</si>
  <si>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</si>
  <si>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</si>
  <si>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</si>
  <si>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</si>
  <si>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</si>
  <si>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</si>
  <si>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</si>
  <si>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</si>
  <si>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</si>
  <si>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</si>
  <si>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</si>
  <si>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</si>
  <si>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</si>
  <si>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</si>
  <si>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</si>
  <si>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</si>
  <si>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</si>
  <si>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</si>
  <si>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</si>
  <si>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</si>
  <si>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</si>
  <si>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</si>
  <si>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</si>
  <si>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</si>
  <si>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</si>
  <si>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</si>
  <si>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</si>
  <si>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</si>
  <si>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</si>
  <si>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</si>
  <si>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</si>
  <si>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</si>
  <si>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</si>
  <si>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</si>
  <si>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</si>
  <si>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</si>
  <si>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</si>
  <si>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</si>
  <si>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</si>
  <si>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</si>
  <si>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</si>
  <si>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</si>
  <si>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</si>
  <si>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</si>
  <si>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</si>
  <si>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</si>
  <si>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</si>
  <si>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</si>
  <si>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</si>
  <si>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</si>
  <si>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</si>
  <si>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</si>
  <si>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</si>
  <si>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</si>
  <si>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</si>
  <si>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</si>
  <si>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</si>
  <si>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</si>
  <si>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</si>
  <si>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</si>
  <si>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</si>
  <si>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</si>
  <si>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</si>
  <si>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</si>
  <si>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</si>
  <si>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</si>
  <si>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</si>
  <si>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</si>
  <si>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</si>
  <si>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</si>
  <si>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</si>
  <si>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</si>
  <si>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</si>
  <si>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</si>
  <si>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</si>
  <si>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</si>
  <si>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</si>
  <si>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</si>
  <si>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</si>
  <si>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</si>
  <si>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</si>
  <si>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</si>
  <si>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</si>
  <si>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</si>
  <si>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</si>
  <si>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</si>
  <si>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</si>
  <si>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</si>
  <si>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</si>
  <si>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</si>
  <si>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</si>
  <si>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</si>
  <si>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</si>
  <si>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</si>
  <si>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</si>
  <si>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</si>
  <si>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</si>
  <si>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</si>
  <si>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</si>
  <si>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</si>
  <si>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</si>
  <si>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</si>
  <si>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</si>
  <si>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</si>
  <si>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</si>
  <si>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</si>
  <si>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</si>
  <si>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</si>
  <si>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</si>
  <si>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</si>
  <si>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</si>
  <si>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</si>
  <si>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</si>
  <si>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</si>
  <si>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</si>
  <si>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</si>
  <si>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</si>
  <si>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</si>
  <si>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</si>
  <si>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</si>
  <si>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</si>
  <si>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</si>
  <si>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</si>
  <si>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</si>
  <si>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</si>
  <si>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</si>
  <si>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</si>
  <si>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</si>
  <si>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</si>
  <si>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</si>
  <si>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</si>
  <si>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</si>
  <si>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</si>
  <si>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</si>
  <si>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</si>
  <si>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</si>
  <si>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</si>
  <si>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</si>
  <si>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</si>
  <si>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</si>
  <si>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</si>
  <si>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</si>
  <si>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</si>
  <si>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</si>
  <si>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</si>
  <si>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</si>
  <si>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</si>
  <si>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</si>
  <si>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</si>
  <si>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</si>
  <si>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</si>
  <si>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</si>
  <si>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</si>
  <si>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</si>
  <si>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</si>
  <si>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</si>
  <si>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</si>
  <si>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</si>
  <si>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</si>
  <si>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</si>
  <si>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</si>
  <si>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</si>
  <si>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</si>
  <si>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</si>
  <si>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</si>
  <si>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</si>
  <si>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</si>
  <si>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</si>
  <si>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</si>
  <si>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</si>
  <si>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</si>
  <si>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</si>
  <si>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</si>
  <si>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</si>
  <si>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</si>
  <si>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</si>
  <si>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</si>
  <si>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</si>
  <si>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</si>
  <si>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</si>
  <si>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</si>
  <si>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</si>
  <si>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</si>
  <si>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</si>
  <si>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</si>
  <si>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</si>
  <si>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</si>
  <si>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</si>
  <si>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</si>
  <si>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</si>
  <si>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</si>
  <si>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</si>
  <si>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</si>
  <si>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</si>
  <si>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</si>
  <si>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</si>
  <si>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</si>
  <si>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</si>
  <si>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</si>
  <si>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</si>
  <si>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</si>
  <si>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</si>
  <si>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</si>
  <si>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</si>
  <si>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</si>
  <si>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</si>
  <si>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</si>
  <si>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</si>
  <si>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</si>
  <si>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</si>
  <si>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</si>
  <si>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</si>
  <si>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</si>
  <si>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</si>
  <si>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</si>
  <si>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</si>
  <si>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</si>
  <si>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</si>
  <si>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</si>
  <si>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</si>
  <si>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</si>
  <si>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</si>
  <si>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</si>
  <si>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</si>
  <si>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</si>
  <si>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</si>
  <si>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</si>
  <si>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</si>
  <si>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</si>
  <si>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</si>
  <si>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</si>
  <si>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</si>
  <si>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</si>
  <si>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</si>
  <si>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</si>
  <si>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</si>
  <si>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</si>
  <si>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</si>
  <si>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</si>
  <si>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</si>
  <si>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</si>
  <si>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</si>
  <si>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</si>
  <si>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</si>
  <si>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</si>
  <si>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</si>
  <si>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</si>
  <si>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</si>
  <si>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</si>
  <si>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</si>
  <si>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</si>
  <si>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</si>
  <si>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</si>
  <si>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</si>
  <si>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</si>
  <si>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</si>
  <si>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</si>
  <si>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</si>
  <si>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</si>
  <si>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</si>
  <si>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</si>
  <si>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</si>
  <si>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</si>
  <si>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</si>
  <si>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</si>
  <si>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</si>
  <si>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</si>
  <si>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</si>
  <si>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</si>
  <si>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</si>
  <si>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</si>
  <si>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</si>
  <si>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</si>
  <si>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</si>
  <si>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</si>
  <si>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</si>
  <si>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</si>
  <si>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</si>
  <si>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</si>
  <si>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</si>
  <si>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</si>
  <si>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</si>
  <si>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</si>
  <si>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</si>
  <si>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</si>
  <si>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</si>
  <si>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</si>
  <si>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</si>
  <si>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</si>
  <si>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</si>
  <si>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</si>
  <si>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</si>
  <si>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</si>
  <si>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</si>
  <si>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</si>
  <si>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</si>
  <si>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</si>
  <si>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</si>
  <si>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</si>
  <si>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</si>
  <si>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</si>
  <si>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</si>
  <si>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</si>
  <si>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</si>
  <si>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</si>
  <si>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</si>
  <si>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</si>
  <si>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</si>
  <si>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</si>
  <si>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</si>
  <si>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</si>
  <si>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</si>
  <si>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</si>
  <si>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</si>
  <si>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</si>
  <si>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</si>
  <si>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</si>
  <si>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</si>
  <si>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</si>
  <si>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</si>
  <si>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</si>
  <si>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</si>
  <si>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</si>
  <si>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</si>
  <si>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</si>
  <si>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</si>
  <si>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</si>
  <si>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</si>
  <si>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</si>
  <si>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</si>
  <si>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</si>
  <si>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</si>
  <si>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</si>
  <si>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</si>
  <si>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</si>
  <si>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</si>
  <si>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</si>
  <si>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</si>
  <si>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</si>
  <si>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</si>
  <si>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</si>
  <si>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</si>
  <si>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</si>
  <si>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</si>
  <si>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</si>
  <si>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</si>
  <si>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</si>
  <si>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</si>
  <si>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</si>
  <si>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</si>
  <si>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</si>
  <si>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</si>
  <si>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</si>
  <si>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</si>
  <si>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</si>
  <si>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</si>
  <si>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</si>
  <si>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</si>
  <si>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</si>
  <si>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</si>
  <si>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</si>
  <si>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</si>
  <si>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</si>
  <si>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</si>
  <si>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</si>
  <si>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</si>
  <si>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</si>
  <si>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</si>
  <si>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</si>
  <si>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</si>
  <si>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</si>
  <si>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</si>
  <si>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</si>
  <si>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</si>
  <si>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</si>
  <si>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</si>
  <si>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</si>
  <si>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</si>
  <si>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</si>
  <si>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</si>
  <si>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</si>
  <si>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</si>
  <si>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</si>
  <si>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</si>
  <si>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</si>
  <si>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</si>
  <si>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</si>
  <si>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</si>
  <si>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</si>
  <si>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</si>
  <si>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</si>
  <si>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</si>
  <si>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</si>
  <si>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</si>
  <si>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</si>
  <si>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</si>
  <si>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</si>
  <si>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</si>
  <si>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</si>
  <si>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</si>
  <si>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</si>
  <si>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</si>
  <si>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</si>
  <si>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</si>
  <si>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</si>
  <si>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</si>
  <si>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</si>
  <si>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</si>
  <si>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</si>
  <si>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</si>
  <si>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</si>
  <si>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</si>
  <si>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</si>
  <si>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</si>
  <si>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</si>
  <si>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</si>
  <si>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</si>
  <si>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</si>
  <si>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</si>
  <si>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</si>
  <si>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</si>
  <si>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</si>
  <si>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</si>
  <si>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</si>
  <si>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</si>
  <si>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</si>
  <si>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</si>
  <si>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</si>
  <si>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</si>
  <si>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</si>
  <si>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</si>
  <si>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</si>
  <si>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</si>
  <si>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</si>
  <si>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</si>
  <si>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</si>
  <si>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</si>
  <si>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</si>
  <si>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</si>
  <si>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</si>
  <si>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</si>
  <si>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</si>
  <si>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</si>
  <si>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</si>
  <si>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</si>
  <si>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</si>
  <si>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</si>
  <si>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</si>
  <si>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</si>
  <si>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</si>
  <si>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</si>
  <si>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</si>
  <si>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</si>
  <si>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</si>
  <si>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</si>
  <si>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</si>
  <si>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</si>
  <si>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</si>
  <si>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</si>
  <si>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</si>
  <si>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</si>
  <si>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</si>
  <si>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</si>
  <si>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</si>
  <si>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</si>
  <si>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</si>
  <si>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</si>
  <si>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</si>
  <si>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</si>
  <si>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</si>
  <si>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</si>
  <si>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</si>
  <si>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</si>
  <si>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</si>
  <si>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</si>
  <si>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</si>
  <si>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</si>
  <si>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</si>
  <si>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</si>
  <si>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</si>
  <si>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</si>
  <si>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</si>
  <si>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</si>
  <si>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</si>
  <si>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</si>
  <si>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</si>
  <si>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</si>
  <si>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</si>
  <si>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</si>
  <si>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</si>
  <si>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</si>
  <si>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</si>
  <si>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</si>
  <si>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</si>
  <si>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</si>
  <si>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</si>
  <si>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</si>
  <si>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</si>
  <si>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</si>
  <si>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</si>
  <si>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</si>
  <si>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</si>
  <si>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</si>
  <si>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</si>
  <si>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</si>
  <si>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</si>
  <si>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</si>
  <si>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</si>
  <si>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</si>
  <si>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</si>
  <si>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</si>
  <si>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</si>
  <si>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</si>
  <si>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</si>
  <si>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</si>
  <si>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</si>
  <si>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</si>
  <si>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</si>
  <si>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</si>
  <si>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</si>
  <si>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</si>
  <si>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</si>
  <si>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</si>
  <si>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</si>
  <si>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</si>
  <si>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</si>
  <si>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</si>
  <si>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</si>
  <si>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</si>
  <si>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</si>
  <si>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</si>
  <si>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</si>
  <si>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</si>
  <si>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</si>
  <si>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</si>
  <si>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</si>
  <si>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</si>
  <si>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</si>
  <si>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</si>
  <si>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</si>
  <si>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</si>
  <si>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</si>
  <si>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</si>
  <si>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</si>
  <si>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</si>
  <si>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</si>
  <si>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</si>
  <si>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</si>
  <si>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</si>
  <si>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</si>
  <si>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</si>
  <si>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</si>
  <si>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</si>
  <si>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</si>
  <si>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</si>
  <si>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</si>
  <si>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</si>
  <si>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</si>
  <si>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</si>
  <si>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</si>
  <si>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</si>
  <si>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</si>
  <si>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</si>
  <si>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</si>
  <si>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</si>
  <si>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</si>
  <si>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</si>
  <si>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</si>
  <si>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</si>
  <si>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</si>
  <si>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</si>
  <si>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</si>
  <si>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</si>
  <si>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</si>
  <si>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</si>
  <si>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</si>
  <si>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</si>
  <si>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</si>
  <si>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</si>
  <si>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</si>
  <si>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</si>
  <si>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</si>
  <si>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</si>
  <si>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</si>
  <si>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</si>
  <si>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</si>
  <si>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</si>
  <si>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</si>
  <si>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</si>
  <si>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</si>
  <si>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</si>
  <si>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</si>
  <si>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</si>
  <si>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</si>
  <si>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</si>
  <si>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</si>
  <si>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</si>
  <si>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</si>
  <si>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</si>
  <si>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</si>
  <si>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</si>
  <si>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</si>
  <si>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</si>
  <si>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</si>
  <si>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</si>
  <si>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</si>
  <si>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</si>
  <si>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</si>
  <si>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</si>
  <si>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</si>
  <si>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</si>
  <si>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</si>
  <si>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</si>
  <si>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</si>
  <si>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</si>
  <si>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</si>
  <si>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</si>
  <si>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</si>
  <si>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</si>
  <si>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</si>
  <si>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</si>
  <si>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</si>
  <si>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</si>
  <si>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</si>
  <si>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</si>
  <si>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</si>
  <si>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</si>
  <si>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</si>
  <si>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</si>
  <si>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</si>
  <si>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</si>
  <si>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</si>
  <si>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</si>
  <si>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</si>
  <si>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</si>
  <si>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</si>
  <si>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</si>
  <si>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</si>
  <si>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</si>
  <si>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</si>
  <si>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</si>
  <si>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</si>
  <si>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</si>
  <si>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</si>
  <si>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</si>
  <si>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</si>
  <si>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</si>
  <si>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</si>
  <si>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</si>
  <si>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</si>
  <si>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</si>
  <si>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</si>
  <si>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</si>
  <si>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</si>
  <si>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</si>
  <si>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</si>
  <si>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</si>
  <si>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</si>
  <si>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</si>
  <si>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</si>
  <si>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</si>
  <si>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</si>
  <si>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</si>
  <si>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</si>
  <si>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</si>
  <si>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</si>
  <si>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</si>
  <si>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</si>
  <si>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</si>
  <si>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</si>
  <si>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</si>
  <si>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</si>
  <si>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</si>
  <si>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</si>
  <si>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</si>
  <si>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</si>
  <si>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</si>
  <si>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</si>
  <si>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</si>
  <si>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</si>
  <si>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</si>
  <si>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</si>
  <si>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</si>
  <si>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</si>
  <si>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</si>
  <si>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</si>
  <si>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</si>
  <si>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</si>
  <si>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</si>
  <si>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</si>
  <si>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</si>
  <si>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</si>
  <si>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</si>
  <si>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</si>
  <si>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</si>
  <si>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</si>
  <si>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</si>
  <si>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</si>
  <si>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</si>
  <si>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</si>
  <si>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</si>
  <si>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</si>
  <si>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</si>
  <si>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</si>
  <si>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</si>
  <si>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</si>
  <si>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</si>
  <si>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</si>
  <si>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</si>
  <si>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</si>
  <si>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</si>
  <si>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</si>
  <si>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</si>
  <si>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</si>
  <si>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</si>
  <si>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</si>
  <si>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</si>
  <si>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</si>
  <si>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</si>
  <si>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</si>
  <si>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</si>
  <si>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</si>
  <si>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</si>
  <si>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</si>
  <si>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</si>
  <si>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</si>
  <si>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</si>
  <si>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</si>
  <si>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</si>
  <si>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</si>
  <si>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</si>
  <si>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</si>
  <si>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</si>
  <si>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</si>
  <si>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</si>
  <si>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</si>
  <si>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</si>
  <si>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</si>
  <si>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</si>
  <si>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</si>
  <si>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</si>
  <si>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</si>
  <si>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</si>
  <si>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</si>
  <si>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</si>
  <si>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</si>
  <si>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</si>
  <si>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</si>
  <si>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</si>
  <si>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</si>
  <si>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</si>
  <si>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</si>
  <si>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</si>
  <si>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</si>
  <si>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</si>
  <si>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</si>
  <si>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</si>
  <si>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</si>
  <si>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</si>
  <si>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</si>
  <si>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</si>
  <si>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</si>
  <si>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</si>
  <si>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</si>
  <si>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</si>
  <si>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</si>
  <si>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</si>
  <si>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</si>
  <si>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</si>
  <si>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</si>
  <si>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</si>
  <si>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</si>
  <si>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</si>
  <si>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</si>
  <si>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</si>
  <si>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</si>
  <si>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</si>
  <si>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</si>
  <si>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</si>
  <si>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</si>
  <si>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</si>
  <si>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</si>
  <si>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</si>
  <si>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</si>
  <si>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</si>
  <si>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</si>
  <si>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</si>
  <si>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</si>
  <si>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</si>
  <si>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</si>
  <si>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</si>
  <si>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</si>
  <si>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</si>
  <si>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</si>
  <si>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</si>
  <si>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</si>
  <si>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</si>
  <si>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</si>
  <si>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</si>
  <si>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</si>
  <si>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</si>
  <si>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</si>
  <si>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</si>
  <si>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</si>
  <si>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</si>
  <si>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</si>
  <si>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</si>
  <si>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</si>
  <si>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</si>
  <si>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</si>
  <si>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</si>
  <si>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</si>
  <si>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</si>
  <si>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</si>
  <si>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</si>
  <si>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</si>
  <si>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</si>
  <si>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</si>
  <si>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</si>
  <si>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</si>
  <si>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</si>
  <si>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</si>
  <si>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</si>
  <si>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</si>
  <si>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</si>
  <si>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</si>
  <si>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</si>
  <si>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</si>
  <si>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</si>
  <si>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</si>
  <si>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</si>
  <si>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</si>
  <si>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</si>
  <si>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</si>
  <si>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</si>
  <si>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</si>
  <si>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</si>
  <si>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</si>
  <si>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</si>
  <si>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</si>
  <si>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</si>
  <si>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</si>
  <si>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</si>
  <si>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</si>
  <si>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</si>
  <si>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</si>
  <si>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</si>
  <si>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</si>
  <si>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</si>
  <si>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</si>
  <si>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</si>
  <si>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</si>
  <si>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</si>
  <si>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</si>
  <si>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</si>
  <si>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</si>
  <si>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</si>
  <si>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</si>
  <si>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</si>
  <si>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</si>
  <si>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</si>
  <si>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</si>
  <si>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</si>
  <si>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</si>
  <si>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</si>
  <si>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</si>
  <si>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</si>
  <si>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</si>
  <si>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</si>
  <si>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</si>
  <si>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</si>
  <si>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</si>
  <si>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</si>
  <si>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</si>
  <si>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</si>
  <si>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</si>
  <si>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</si>
  <si>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</si>
  <si>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</si>
  <si>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</si>
  <si>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</si>
  <si>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</si>
  <si>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</si>
  <si>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</si>
  <si>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</si>
  <si>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</si>
  <si>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</si>
  <si>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</si>
  <si>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</si>
  <si>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</si>
  <si>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</si>
  <si>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</si>
  <si>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</si>
  <si>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</si>
  <si>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</si>
  <si>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</si>
  <si>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</si>
  <si>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</si>
  <si>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</si>
  <si>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</si>
  <si>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</si>
  <si>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</si>
  <si>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</si>
  <si>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</si>
  <si>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</si>
  <si>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</si>
  <si>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</si>
  <si>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</si>
  <si>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</si>
  <si>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</si>
  <si>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</si>
  <si>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</si>
  <si>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</si>
  <si>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</si>
  <si>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</si>
  <si>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</si>
  <si>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</si>
  <si>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</si>
  <si>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</si>
  <si>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</si>
  <si>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</si>
  <si>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</si>
  <si>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</si>
  <si>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</si>
  <si>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</si>
  <si>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</si>
  <si>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</si>
  <si>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</si>
  <si>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</si>
  <si>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</si>
  <si>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</si>
  <si>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</si>
  <si>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</si>
  <si>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</si>
  <si>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</si>
  <si>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</si>
  <si>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</si>
  <si>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</si>
  <si>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</si>
  <si>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</si>
  <si>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</si>
  <si>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</si>
  <si>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</si>
  <si>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</si>
  <si>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</si>
  <si>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</si>
  <si>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</si>
  <si>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</si>
  <si>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</si>
  <si>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</si>
  <si>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</si>
  <si>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</si>
  <si>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</si>
  <si>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</si>
  <si>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</si>
  <si>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</si>
  <si>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</si>
  <si>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</si>
  <si>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</si>
  <si>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</si>
  <si>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</si>
  <si>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</si>
  <si>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</si>
  <si>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</si>
  <si>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</si>
  <si>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</si>
  <si>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</si>
  <si>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</si>
  <si>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</si>
  <si>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</si>
  <si>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</si>
  <si>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</si>
  <si>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</si>
  <si>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</si>
  <si>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</si>
  <si>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</si>
  <si>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</si>
  <si>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</si>
  <si>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</si>
  <si>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</si>
  <si>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</si>
  <si>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</si>
  <si>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</si>
  <si>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</si>
  <si>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</si>
  <si>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</si>
  <si>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</si>
  <si>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</si>
  <si>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</si>
  <si>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</si>
  <si>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</si>
  <si>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</si>
  <si>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</si>
  <si>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</si>
  <si>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</si>
  <si>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</si>
  <si>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</si>
  <si>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</si>
  <si>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</si>
  <si>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</si>
  <si>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</si>
  <si>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</si>
  <si>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</si>
  <si>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</si>
  <si>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</si>
  <si>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</si>
  <si>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</si>
  <si>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</si>
  <si>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</si>
  <si>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</si>
  <si>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</si>
  <si>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</si>
  <si>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</si>
  <si>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</si>
  <si>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</si>
  <si>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</si>
  <si>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</si>
  <si>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</si>
  <si>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</si>
  <si>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</si>
  <si>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</si>
  <si>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</si>
  <si>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</si>
  <si>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</si>
  <si>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</si>
  <si>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</si>
  <si>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</si>
  <si>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</si>
  <si>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</si>
  <si>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</si>
  <si>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</si>
  <si>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</si>
  <si>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</si>
  <si>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</si>
  <si>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</si>
  <si>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</si>
  <si>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</si>
  <si>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</si>
  <si>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</si>
  <si>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</si>
  <si>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</si>
  <si>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</si>
  <si>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</si>
  <si>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</si>
  <si>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</si>
  <si>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</si>
  <si>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</si>
  <si>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</si>
  <si>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</si>
  <si>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</si>
  <si>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</si>
  <si>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</si>
  <si>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</si>
  <si>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</si>
  <si>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</si>
  <si>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</si>
  <si>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</si>
  <si>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</si>
  <si>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</si>
  <si>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</si>
  <si>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</si>
  <si>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</si>
  <si>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</si>
  <si>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</si>
  <si>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</si>
  <si>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</si>
  <si>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</si>
  <si>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</si>
  <si>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</si>
  <si>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</si>
  <si>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</si>
  <si>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</si>
  <si>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</si>
  <si>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</si>
  <si>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</si>
  <si>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</si>
  <si>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</si>
  <si>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</si>
  <si>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</si>
  <si>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</si>
  <si>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</si>
  <si>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</si>
  <si>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</si>
  <si>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</si>
  <si>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</si>
  <si>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</si>
  <si>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</si>
  <si>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</si>
  <si>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</si>
  <si>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</si>
  <si>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</si>
  <si>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</si>
  <si>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</si>
  <si>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</si>
  <si>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</si>
  <si>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</si>
  <si>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</si>
  <si>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</si>
  <si>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</si>
  <si>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</si>
  <si>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</si>
  <si>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</si>
  <si>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</si>
  <si>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</si>
  <si>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</si>
  <si>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</si>
  <si>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</si>
  <si>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</si>
  <si>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</si>
  <si>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</si>
  <si>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</si>
  <si>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</si>
  <si>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</si>
  <si>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</si>
  <si>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</si>
  <si>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</si>
  <si>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</si>
  <si>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</si>
  <si>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</si>
  <si>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</si>
  <si>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</si>
  <si>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</si>
  <si>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</si>
  <si>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</si>
  <si>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</si>
  <si>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</si>
  <si>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</si>
  <si>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</si>
  <si>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</si>
  <si>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</si>
  <si>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</si>
  <si>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</si>
  <si>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</si>
  <si>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</si>
  <si>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</si>
  <si>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</si>
  <si>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</si>
  <si>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</si>
  <si>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</si>
  <si>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</si>
  <si>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</si>
  <si>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</si>
  <si>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</si>
  <si>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</si>
  <si>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</si>
  <si>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</si>
  <si>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</si>
  <si>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</si>
  <si>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</si>
  <si>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</si>
  <si>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</si>
  <si>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</si>
  <si>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</si>
  <si>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</si>
  <si>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</si>
  <si>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</si>
  <si>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</si>
  <si>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</si>
  <si>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</si>
  <si>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</si>
  <si>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</si>
  <si>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</si>
  <si>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</si>
  <si>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</si>
  <si>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</si>
  <si>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</si>
  <si>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</si>
  <si>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</si>
  <si>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</si>
  <si>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</si>
  <si>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</si>
  <si>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</si>
  <si>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</si>
  <si>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</si>
  <si>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</si>
  <si>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</si>
  <si>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</si>
  <si>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</si>
  <si>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</si>
  <si>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</si>
  <si>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</si>
  <si>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</si>
  <si>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</si>
  <si>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</si>
  <si>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</si>
  <si>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</si>
  <si>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</si>
  <si>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</si>
  <si>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</si>
  <si>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</si>
  <si>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</si>
  <si>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</si>
  <si>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</si>
  <si>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</si>
  <si>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</si>
  <si>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</si>
  <si>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</si>
  <si>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</si>
  <si>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</si>
  <si>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</si>
  <si>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</si>
  <si>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</si>
  <si>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</si>
  <si>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</si>
  <si>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</si>
  <si>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</si>
  <si>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</si>
  <si>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</si>
  <si>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</si>
  <si>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</si>
  <si>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</si>
  <si>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</si>
  <si>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</si>
  <si>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</si>
  <si>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</si>
  <si>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</si>
  <si>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</si>
  <si>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</si>
  <si>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</si>
  <si>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</si>
  <si>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</si>
  <si>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</si>
  <si>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</si>
  <si>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</si>
  <si>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</si>
  <si>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</si>
  <si>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</si>
  <si>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</si>
  <si>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</si>
  <si>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</si>
  <si>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</si>
  <si>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</si>
  <si>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</si>
  <si>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</si>
  <si>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</si>
  <si>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</si>
  <si>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</si>
  <si>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</si>
  <si>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</si>
  <si>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</si>
  <si>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</si>
  <si>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</si>
  <si>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</si>
  <si>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</si>
  <si>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</si>
  <si>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</si>
  <si>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</si>
  <si>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</si>
  <si>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</si>
  <si>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</si>
  <si>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</si>
  <si>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</si>
  <si>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</si>
  <si>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</si>
  <si>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</si>
  <si>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</si>
  <si>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</si>
  <si>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</si>
  <si>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</si>
  <si>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</si>
  <si>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</si>
  <si>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</si>
  <si>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</si>
  <si>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</si>
  <si>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</si>
  <si>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</si>
  <si>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</si>
  <si>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</si>
  <si>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</si>
  <si>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</si>
  <si>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</si>
  <si>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</si>
  <si>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</si>
  <si>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</si>
  <si>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</si>
  <si>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</si>
  <si>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</si>
  <si>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</si>
  <si>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</si>
  <si>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</si>
  <si>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</si>
  <si>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</si>
  <si>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</si>
  <si>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</si>
  <si>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</si>
  <si>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</si>
  <si>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</si>
  <si>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</si>
  <si>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</si>
  <si>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</si>
  <si>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</si>
  <si>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</si>
  <si>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</si>
  <si>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</si>
  <si>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</si>
  <si>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</si>
  <si>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</si>
  <si>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</si>
  <si>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</si>
  <si>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</si>
  <si>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</si>
  <si>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</si>
  <si>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</si>
  <si>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</si>
  <si>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</si>
  <si>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</si>
  <si>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</si>
  <si>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</si>
  <si>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</si>
  <si>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</si>
  <si>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</si>
  <si>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</si>
  <si>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</si>
  <si>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</si>
  <si>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</si>
  <si>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</si>
  <si>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</si>
  <si>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</si>
  <si>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</si>
  <si>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</si>
  <si>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</si>
  <si>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</si>
  <si>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</si>
  <si>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</si>
  <si>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</si>
  <si>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</si>
  <si>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</si>
  <si>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</si>
  <si>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</si>
  <si>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</si>
  <si>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</si>
  <si>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</si>
  <si>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</si>
  <si>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</si>
  <si>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</si>
  <si>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</si>
  <si>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</si>
  <si>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</si>
  <si>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</si>
  <si>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</si>
  <si>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</si>
  <si>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</si>
  <si>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</si>
  <si>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</si>
  <si>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</si>
  <si>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</si>
  <si>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</si>
  <si>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</si>
  <si>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</si>
  <si>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</si>
  <si>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</si>
  <si>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</si>
  <si>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</si>
  <si>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</si>
  <si>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</si>
  <si>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</si>
  <si>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</si>
  <si>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</si>
  <si>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</si>
  <si>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</si>
  <si>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</si>
  <si>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</si>
  <si>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</si>
  <si>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</si>
  <si>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</si>
  <si>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</si>
  <si>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</si>
  <si>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</si>
  <si>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</si>
  <si>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</si>
  <si>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</si>
  <si>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</si>
  <si>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</si>
  <si>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</si>
  <si>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</si>
  <si>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</si>
  <si>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</si>
  <si>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</si>
  <si>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</si>
  <si>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</si>
  <si>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</si>
  <si>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</si>
  <si>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</si>
  <si>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</si>
  <si>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</si>
  <si>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</si>
  <si>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</si>
  <si>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</si>
  <si>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</si>
  <si>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</si>
  <si>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</si>
  <si>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</si>
  <si>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</si>
  <si>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</si>
  <si>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</si>
  <si>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</si>
  <si>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</si>
  <si>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</si>
  <si>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</si>
  <si>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</si>
  <si>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</si>
  <si>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</si>
  <si>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</si>
  <si>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</si>
  <si>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</si>
  <si>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</si>
  <si>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</si>
  <si>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</si>
  <si>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</si>
  <si>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</si>
  <si>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</si>
  <si>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</si>
  <si>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</si>
  <si>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</si>
  <si>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</si>
  <si>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</si>
  <si>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</si>
  <si>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</si>
  <si>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</si>
  <si>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</si>
  <si>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</si>
  <si>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</si>
  <si>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</si>
  <si>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</si>
  <si>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</si>
  <si>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</si>
  <si>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</si>
  <si>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</si>
  <si>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</si>
  <si>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</si>
  <si>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</si>
  <si>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</si>
  <si>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</si>
  <si>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</si>
  <si>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</si>
  <si>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</si>
  <si>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</si>
  <si>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</si>
  <si>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</si>
  <si>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</si>
  <si>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</si>
  <si>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</si>
  <si>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</si>
  <si>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</si>
  <si>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</si>
  <si>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</si>
  <si>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</si>
  <si>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</si>
  <si>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</si>
  <si>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</si>
  <si>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</si>
  <si>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</si>
  <si>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</si>
  <si>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</si>
  <si>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</si>
  <si>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</si>
  <si>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</si>
  <si>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</si>
  <si>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</si>
  <si>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</si>
  <si>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</si>
  <si>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</si>
  <si>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</si>
  <si>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</si>
  <si>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</si>
  <si>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</si>
  <si>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</si>
  <si>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</si>
  <si>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</si>
  <si>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</si>
  <si>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</si>
  <si>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</si>
  <si>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</si>
  <si>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</si>
  <si>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</si>
  <si>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</si>
  <si>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</si>
  <si>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</si>
  <si>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</si>
  <si>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</si>
  <si>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</si>
  <si>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</si>
  <si>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</si>
  <si>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</si>
  <si>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</si>
  <si>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</si>
  <si>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</si>
  <si>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</si>
  <si>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</si>
  <si>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</si>
  <si>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</si>
  <si>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</si>
  <si>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</si>
  <si>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</si>
  <si>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</si>
  <si>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</si>
  <si>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</si>
  <si>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</si>
  <si>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</si>
  <si>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</si>
  <si>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</si>
  <si>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</si>
  <si>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</si>
  <si>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</si>
  <si>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</si>
  <si>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</si>
  <si>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</si>
  <si>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</si>
  <si>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</si>
  <si>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</si>
  <si>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</si>
  <si>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</si>
  <si>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</si>
  <si>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</si>
  <si>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</si>
  <si>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</si>
  <si>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</si>
  <si>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</si>
  <si>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</si>
  <si>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</si>
  <si>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</si>
  <si>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</si>
  <si>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</si>
  <si>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</si>
  <si>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</si>
  <si>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</si>
  <si>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</si>
  <si>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</si>
  <si>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</si>
  <si>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</si>
  <si>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</si>
  <si>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</si>
  <si>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</si>
  <si>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</si>
  <si>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</si>
  <si>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</si>
  <si>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</si>
  <si>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</si>
  <si>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</si>
  <si>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</si>
  <si>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</si>
  <si>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</si>
  <si>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</si>
  <si>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</si>
  <si>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</si>
  <si>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</si>
  <si>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</si>
  <si>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</si>
  <si>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</si>
  <si>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</si>
  <si>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</si>
  <si>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</si>
  <si>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</si>
  <si>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</si>
  <si>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</si>
  <si>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</si>
  <si>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</si>
  <si>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</si>
  <si>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</si>
  <si>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</si>
  <si>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</si>
  <si>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</si>
  <si>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</si>
  <si>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</si>
  <si>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</si>
  <si>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</si>
  <si>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</si>
  <si>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</si>
  <si>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</si>
  <si>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</si>
  <si>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</si>
  <si>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</si>
  <si>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</si>
  <si>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</si>
  <si>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</si>
  <si>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</si>
  <si>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</si>
  <si>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</si>
  <si>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</si>
  <si>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</si>
  <si>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</si>
  <si>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</si>
  <si>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</si>
  <si>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</si>
  <si>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</si>
  <si>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</si>
  <si>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</si>
  <si>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</si>
  <si>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</si>
  <si>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</si>
  <si>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</si>
  <si>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</si>
  <si>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</si>
  <si>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</si>
  <si>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</si>
  <si>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</si>
  <si>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</si>
  <si>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</si>
  <si>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</si>
  <si>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</si>
  <si>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</si>
  <si>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</si>
  <si>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</si>
  <si>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</si>
  <si>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</si>
  <si>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</si>
  <si>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</si>
  <si>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</si>
  <si>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</si>
  <si>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</si>
  <si>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</si>
  <si>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</si>
  <si>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</si>
  <si>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</si>
  <si>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</si>
  <si>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</si>
  <si>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</si>
  <si>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</si>
  <si>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</si>
  <si>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</si>
  <si>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</si>
  <si>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</si>
  <si>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</si>
  <si>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</si>
  <si>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</si>
  <si>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</si>
  <si>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</si>
  <si>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</si>
  <si>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</si>
  <si>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</si>
  <si>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</si>
  <si>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</si>
  <si>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</si>
  <si>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</si>
  <si>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</si>
  <si>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</si>
  <si>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</si>
  <si>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</si>
  <si>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</si>
  <si>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</si>
  <si>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</si>
  <si>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</si>
  <si>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</si>
  <si>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</si>
  <si>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</si>
  <si>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</si>
  <si>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</si>
  <si>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</si>
  <si>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</si>
  <si>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</si>
  <si>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</si>
  <si>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</si>
  <si>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</si>
  <si>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</si>
  <si>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</si>
  <si>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</si>
  <si>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</si>
  <si>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</si>
  <si>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</si>
  <si>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</si>
  <si>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</si>
  <si>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</si>
  <si>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</si>
  <si>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</si>
  <si>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</si>
  <si>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</si>
  <si>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</si>
  <si>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</si>
  <si>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</si>
  <si>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</si>
  <si>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</si>
  <si>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</si>
  <si>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</si>
  <si>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</si>
  <si>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</si>
  <si>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</si>
  <si>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</si>
  <si>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</si>
  <si>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</si>
  <si>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</si>
  <si>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</si>
  <si>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</si>
  <si>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</si>
  <si>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</si>
  <si>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</si>
  <si>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</si>
  <si>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</si>
  <si>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</si>
  <si>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</si>
  <si>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</si>
  <si>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</si>
  <si>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</si>
  <si>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</si>
  <si>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</si>
  <si>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</si>
  <si>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</si>
  <si>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</si>
  <si>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</si>
  <si>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</si>
  <si>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</si>
  <si>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</si>
  <si>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</si>
  <si>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</si>
  <si>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</si>
  <si>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</si>
  <si>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</si>
  <si>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</si>
  <si>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</si>
  <si>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</si>
  <si>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</si>
  <si>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</si>
  <si>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</si>
  <si>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</si>
  <si>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</si>
  <si>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</si>
  <si>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</si>
  <si>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</si>
  <si>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</si>
  <si>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</si>
  <si>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</si>
  <si>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</si>
  <si>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</si>
  <si>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</si>
  <si>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</si>
  <si>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</si>
  <si>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</si>
  <si>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</si>
  <si>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</si>
  <si>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</si>
  <si>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</si>
  <si>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</si>
  <si>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</si>
  <si>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</si>
  <si>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</si>
  <si>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</si>
  <si>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</si>
  <si>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</si>
  <si>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</si>
  <si>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</si>
  <si>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</si>
  <si>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</si>
  <si>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</si>
  <si>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</si>
  <si>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</si>
  <si>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</si>
  <si>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</si>
  <si>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</si>
  <si>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</si>
  <si>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</si>
  <si>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</si>
  <si>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</si>
  <si>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</si>
  <si>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</si>
  <si>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</si>
  <si>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</si>
  <si>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</si>
  <si>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</si>
  <si>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</si>
  <si>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</si>
  <si>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</si>
  <si>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</si>
  <si>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</si>
  <si>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</si>
  <si>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</si>
  <si>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</si>
  <si>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</si>
  <si>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</si>
  <si>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</si>
  <si>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</si>
  <si>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</si>
  <si>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</si>
  <si>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</si>
  <si>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</si>
  <si>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</si>
  <si>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</si>
  <si>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</si>
  <si>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</si>
  <si>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</si>
  <si>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</si>
  <si>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</si>
  <si>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</si>
  <si>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</si>
  <si>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</si>
  <si>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</si>
  <si>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</si>
  <si>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</si>
  <si>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</si>
  <si>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</si>
  <si>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</si>
  <si>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</si>
  <si>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</si>
  <si>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</si>
  <si>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</si>
  <si>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</si>
  <si>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</si>
  <si>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</si>
  <si>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</si>
  <si>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</si>
  <si>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</si>
  <si>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</si>
  <si>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</si>
  <si>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</si>
  <si>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</si>
  <si>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</si>
  <si>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</si>
  <si>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</si>
  <si>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</si>
  <si>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</si>
  <si>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</si>
  <si>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</si>
  <si>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</si>
  <si>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</si>
  <si>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</si>
  <si>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</si>
  <si>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</si>
  <si>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</si>
  <si>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</si>
  <si>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</si>
  <si>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</si>
  <si>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</si>
  <si>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</si>
  <si>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</si>
  <si>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</si>
  <si>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</si>
  <si>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</si>
  <si>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</si>
  <si>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</si>
  <si>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</si>
  <si>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</si>
  <si>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</si>
  <si>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</si>
  <si>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</si>
  <si>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</si>
  <si>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</si>
  <si>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</si>
  <si>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</si>
  <si>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</si>
  <si>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</si>
  <si>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</si>
  <si>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</si>
  <si>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</si>
  <si>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</si>
  <si>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</si>
  <si>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</si>
  <si>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</si>
  <si>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</si>
  <si>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</si>
  <si>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</si>
  <si>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</si>
  <si>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</si>
  <si>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</si>
  <si>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</si>
  <si>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</si>
  <si>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</si>
  <si>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</si>
  <si>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</si>
  <si>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</si>
  <si>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</si>
  <si>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</si>
  <si>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</si>
  <si>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</si>
  <si>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</si>
  <si>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</si>
  <si>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</si>
  <si>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</si>
  <si>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</si>
  <si>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</si>
  <si>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</si>
  <si>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</si>
  <si>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</si>
  <si>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</si>
  <si>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</si>
  <si>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</si>
  <si>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</si>
  <si>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</si>
  <si>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</si>
  <si>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</si>
  <si>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</si>
  <si>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</si>
  <si>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</si>
  <si>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</si>
  <si>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</si>
  <si>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</si>
  <si>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</si>
  <si>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</si>
  <si>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</si>
  <si>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</si>
  <si>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</si>
  <si>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</si>
  <si>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</si>
  <si>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</si>
  <si>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</si>
  <si>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</si>
  <si>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</si>
  <si>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</si>
  <si>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</si>
  <si>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</si>
  <si>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</si>
  <si>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</si>
  <si>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</si>
  <si>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</si>
  <si>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</si>
  <si>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</si>
  <si>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</si>
  <si>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</si>
  <si>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</si>
  <si>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</si>
  <si>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</si>
  <si>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</si>
  <si>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</si>
  <si>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</si>
  <si>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</si>
  <si>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</si>
  <si>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</si>
  <si>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</si>
  <si>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</si>
  <si>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</si>
  <si>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</si>
  <si>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</si>
  <si>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</si>
  <si>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</si>
  <si>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</si>
  <si>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</si>
  <si>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</si>
  <si>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</si>
  <si>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</si>
  <si>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</si>
  <si>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</si>
  <si>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</si>
  <si>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</si>
  <si>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</si>
  <si>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</si>
  <si>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</si>
  <si>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</si>
  <si>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</si>
  <si>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</si>
  <si>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</si>
  <si>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</si>
  <si>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</si>
  <si>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</si>
  <si>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</si>
  <si>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</si>
  <si>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</si>
  <si>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</si>
  <si>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</si>
  <si>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</si>
  <si>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</si>
  <si>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</si>
  <si>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</si>
  <si>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</si>
  <si>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</si>
  <si>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</si>
  <si>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</si>
  <si>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</si>
  <si>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</si>
  <si>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</si>
  <si>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</si>
  <si>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</si>
  <si>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</si>
  <si>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</si>
  <si>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</si>
  <si>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</si>
  <si>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</si>
  <si>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</si>
  <si>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</si>
  <si>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</si>
  <si>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</si>
  <si>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</si>
  <si>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</si>
  <si>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</si>
  <si>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</si>
  <si>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</si>
  <si>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</si>
  <si>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</si>
  <si>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</si>
  <si>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</si>
  <si>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</si>
  <si>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</si>
  <si>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</si>
  <si>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</si>
  <si>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</si>
  <si>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</si>
  <si>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</si>
  <si>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</si>
  <si>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</si>
  <si>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</si>
  <si>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</si>
  <si>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</si>
  <si>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</si>
  <si>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</si>
  <si>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</si>
  <si>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</si>
  <si>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</si>
  <si>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</si>
  <si>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</si>
  <si>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</si>
  <si>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</si>
  <si>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</si>
  <si>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</si>
  <si>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</si>
  <si>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</si>
  <si>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</si>
  <si>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</si>
  <si>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</si>
  <si>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</si>
  <si>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</si>
  <si>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</si>
  <si>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</si>
  <si>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</si>
  <si>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</si>
  <si>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</si>
  <si>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</si>
  <si>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</si>
  <si>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</si>
  <si>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</si>
  <si>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</si>
  <si>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</si>
  <si>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</si>
  <si>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</si>
  <si>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</si>
  <si>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</si>
  <si>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</si>
  <si>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</si>
  <si>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</si>
  <si>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</si>
  <si>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</si>
  <si>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</si>
  <si>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</si>
  <si>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</si>
  <si>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</si>
  <si>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</si>
  <si>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</si>
  <si>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</si>
  <si>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</si>
  <si>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</si>
  <si>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</si>
  <si>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</si>
  <si>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</si>
  <si>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</si>
  <si>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</si>
  <si>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</si>
  <si>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</si>
  <si>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</si>
  <si>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</si>
  <si>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</si>
  <si>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</si>
  <si>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</si>
  <si>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</si>
  <si>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</si>
  <si>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</si>
  <si>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</si>
  <si>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</si>
  <si>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</si>
  <si>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</si>
  <si>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</si>
  <si>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</si>
  <si>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</si>
  <si>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</si>
  <si>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</si>
  <si>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</si>
  <si>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</si>
  <si>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</si>
  <si>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</si>
  <si>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</si>
  <si>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</si>
  <si>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</si>
  <si>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</si>
  <si>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</si>
  <si>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</si>
  <si>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</si>
  <si>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</si>
  <si>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</si>
  <si>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</si>
  <si>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</si>
  <si>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</si>
  <si>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</si>
  <si>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</si>
  <si>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</si>
  <si>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</si>
  <si>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</si>
  <si>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</si>
  <si>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</si>
  <si>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</si>
  <si>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</si>
  <si>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</si>
  <si>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</si>
  <si>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</si>
  <si>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</si>
  <si>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</si>
  <si>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</si>
  <si>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</si>
  <si>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</si>
  <si>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</si>
  <si>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</si>
  <si>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</si>
  <si>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</si>
  <si>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</si>
  <si>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</si>
  <si>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</si>
  <si>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</si>
  <si>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</si>
  <si>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</si>
  <si>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</si>
  <si>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</si>
  <si>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</si>
  <si>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</si>
  <si>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</si>
  <si>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</si>
  <si>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</si>
  <si>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</si>
  <si>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</si>
  <si>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</si>
  <si>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</si>
  <si>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</si>
  <si>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</si>
  <si>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</si>
  <si>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</si>
  <si>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</si>
  <si>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</si>
  <si>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</si>
  <si>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</si>
  <si>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</si>
  <si>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</si>
  <si>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</si>
  <si>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</si>
  <si>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</si>
  <si>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</si>
  <si>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</si>
  <si>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</si>
  <si>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</si>
  <si>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</si>
  <si>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</si>
  <si>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</si>
  <si>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</si>
  <si>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</si>
  <si>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</si>
  <si>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</si>
  <si>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</si>
  <si>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</si>
  <si>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</si>
  <si>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</si>
  <si>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</si>
  <si>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</si>
  <si>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</si>
  <si>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</si>
  <si>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</si>
  <si>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</si>
  <si>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</si>
  <si>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</si>
  <si>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</si>
  <si>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</si>
  <si>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</si>
  <si>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</si>
  <si>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</si>
  <si>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</si>
  <si>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</si>
  <si>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</si>
  <si>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</si>
  <si>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</si>
  <si>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</si>
  <si>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</si>
  <si>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</si>
  <si>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</si>
  <si>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</si>
  <si>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</si>
  <si>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</si>
  <si>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</si>
  <si>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</si>
  <si>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</si>
  <si>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</si>
  <si>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</si>
  <si>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</si>
  <si>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</si>
  <si>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</si>
  <si>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</si>
  <si>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</si>
  <si>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</si>
  <si>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</si>
  <si>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</si>
  <si>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</si>
  <si>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</si>
  <si>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</si>
  <si>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</si>
  <si>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</si>
  <si>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</si>
  <si>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</si>
  <si>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</si>
  <si>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</si>
  <si>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</si>
  <si>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</si>
  <si>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</si>
  <si>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</si>
  <si>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</si>
  <si>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</si>
  <si>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</si>
  <si>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</si>
  <si>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</si>
  <si>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</si>
  <si>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</si>
  <si>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</si>
  <si>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</si>
  <si>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</si>
  <si>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</si>
  <si>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</si>
  <si>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</si>
  <si>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</si>
  <si>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</si>
  <si>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</si>
  <si>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</si>
  <si>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</si>
  <si>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</si>
  <si>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</si>
  <si>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</si>
  <si>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</si>
  <si>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</si>
  <si>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</si>
  <si>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</si>
  <si>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</si>
  <si>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</si>
  <si>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</si>
  <si>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</si>
  <si>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</si>
  <si>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</si>
  <si>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</si>
  <si>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</si>
  <si>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</si>
  <si>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</si>
  <si>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</si>
  <si>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</si>
  <si>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</si>
  <si>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</si>
  <si>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</si>
  <si>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</si>
  <si>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</si>
  <si>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</si>
  <si>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</si>
  <si>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</si>
  <si>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</si>
  <si>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</si>
  <si>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</si>
  <si>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</si>
  <si>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</si>
  <si>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</si>
  <si>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</si>
  <si>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</si>
  <si>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</si>
  <si>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</si>
  <si>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</si>
  <si>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</si>
  <si>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</si>
  <si>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</si>
  <si>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</si>
  <si>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</si>
  <si>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</si>
  <si>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</si>
  <si>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</si>
  <si>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</si>
  <si>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</si>
  <si>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</si>
  <si>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</si>
  <si>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</si>
  <si>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</si>
  <si>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</si>
  <si>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</si>
  <si>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</si>
  <si>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</si>
  <si>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</si>
  <si>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</si>
  <si>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</si>
  <si>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</si>
  <si>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</si>
  <si>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</si>
  <si>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</si>
  <si>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</si>
  <si>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</si>
  <si>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</si>
  <si>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</si>
  <si>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</si>
  <si>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</si>
  <si>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</si>
  <si>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</si>
  <si>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</si>
  <si>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</si>
  <si>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</si>
  <si>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</si>
  <si>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</si>
  <si>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</si>
  <si>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</si>
  <si>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</si>
  <si>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</si>
  <si>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</si>
  <si>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</si>
  <si>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</si>
  <si>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</si>
  <si>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</si>
  <si>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</si>
  <si>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</si>
  <si>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</si>
  <si>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</si>
  <si>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</si>
  <si>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</si>
  <si>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</si>
  <si>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</si>
  <si>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</si>
  <si>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</si>
  <si>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</si>
  <si>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</si>
  <si>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</si>
  <si>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</si>
  <si>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</si>
  <si>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</si>
  <si>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</si>
  <si>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</si>
  <si>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</si>
  <si>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</si>
  <si>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</si>
  <si>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</si>
  <si>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</si>
  <si>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</si>
  <si>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</si>
  <si>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</si>
  <si>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</si>
  <si>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</si>
  <si>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</si>
  <si>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</si>
  <si>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</si>
  <si>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</si>
  <si>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</si>
  <si>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</si>
  <si>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</si>
  <si>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</si>
  <si>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</si>
  <si>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</si>
  <si>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</si>
  <si>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</si>
  <si>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</si>
  <si>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</si>
  <si>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</si>
  <si>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</si>
  <si>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</si>
  <si>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</si>
  <si>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</si>
  <si>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</si>
  <si>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</si>
  <si>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</si>
  <si>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</si>
  <si>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</si>
  <si>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</si>
  <si>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</si>
  <si>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</si>
  <si>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</si>
  <si>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</si>
  <si>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</si>
  <si>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</si>
  <si>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</si>
  <si>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</si>
  <si>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</si>
  <si>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</si>
  <si>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</si>
  <si>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</si>
  <si>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</si>
  <si>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</si>
  <si>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</si>
  <si>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</si>
  <si>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</si>
  <si>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</si>
  <si>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</si>
  <si>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</si>
  <si>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</si>
  <si>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</si>
  <si>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</si>
  <si>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</si>
  <si>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</si>
  <si>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</si>
  <si>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</si>
  <si>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</si>
  <si>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</si>
  <si>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</si>
  <si>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</si>
  <si>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</si>
  <si>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</si>
  <si>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</si>
  <si>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</si>
  <si>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</si>
  <si>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</si>
  <si>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</si>
  <si>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</si>
  <si>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</si>
  <si>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</si>
  <si>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</si>
  <si>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</si>
  <si>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</si>
  <si>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</si>
  <si>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</si>
  <si>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</si>
  <si>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</si>
  <si>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</si>
  <si>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</si>
  <si>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</si>
  <si>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</si>
  <si>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</si>
  <si>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</si>
  <si>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</si>
  <si>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</si>
  <si>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</si>
  <si>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</si>
  <si>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</si>
  <si>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</si>
  <si>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</si>
  <si>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</si>
  <si>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</si>
  <si>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</si>
  <si>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</si>
  <si>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</si>
  <si>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</si>
  <si>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</si>
  <si>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</si>
  <si>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</si>
  <si>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</si>
  <si>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</si>
  <si>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</si>
  <si>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</si>
  <si>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</si>
  <si>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</si>
  <si>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</si>
  <si>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</si>
  <si>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</si>
  <si>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</si>
  <si>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</si>
  <si>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</si>
  <si>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</si>
  <si>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</si>
  <si>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</si>
  <si>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</si>
  <si>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</si>
  <si>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</si>
  <si>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</si>
  <si>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</si>
  <si>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</si>
  <si>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</si>
  <si>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</si>
  <si>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</si>
  <si>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</si>
  <si>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</si>
  <si>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</si>
  <si>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</si>
  <si>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</si>
  <si>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</si>
  <si>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</si>
  <si>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</si>
  <si>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</si>
  <si>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</si>
  <si>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</si>
  <si>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</si>
  <si>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</si>
  <si>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</si>
  <si>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</si>
  <si>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</si>
  <si>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</si>
  <si>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</si>
  <si>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</si>
  <si>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</si>
  <si>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</si>
  <si>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</si>
  <si>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</si>
  <si>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</si>
  <si>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</si>
  <si>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</si>
  <si>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</si>
  <si>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</si>
  <si>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</si>
  <si>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</si>
  <si>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</si>
  <si>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</si>
  <si>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</si>
  <si>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</si>
  <si>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</si>
  <si>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</si>
  <si>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</si>
  <si>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</si>
  <si>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</si>
  <si>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</si>
  <si>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</si>
  <si>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</si>
  <si>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</si>
  <si>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</si>
  <si>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</si>
  <si>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</si>
  <si>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</si>
  <si>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</si>
  <si>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</si>
  <si>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</si>
  <si>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</si>
  <si>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</si>
  <si>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</si>
  <si>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</si>
  <si>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</si>
  <si>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</si>
  <si>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</si>
  <si>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</si>
  <si>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</si>
  <si>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</si>
  <si>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</si>
  <si>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</si>
  <si>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</si>
  <si>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</si>
  <si>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</si>
  <si>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</si>
  <si>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</si>
  <si>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</si>
  <si>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</si>
  <si>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</si>
  <si>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</si>
  <si>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</si>
  <si>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</si>
  <si>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</si>
  <si>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</si>
  <si>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</si>
  <si>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</si>
  <si>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</si>
  <si>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</si>
  <si>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</si>
  <si>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</si>
  <si>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</si>
  <si>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</si>
  <si>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</si>
  <si>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</si>
  <si>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</si>
  <si>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</si>
  <si>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</si>
  <si>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</si>
  <si>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</si>
  <si>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</si>
  <si>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</si>
  <si>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</si>
  <si>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</si>
  <si>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</si>
  <si>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</si>
  <si>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</si>
  <si>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</si>
  <si>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</si>
  <si>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</si>
  <si>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</si>
  <si>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</si>
  <si>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</si>
  <si>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</si>
  <si>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</si>
  <si>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</si>
  <si>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</si>
  <si>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</si>
  <si>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</si>
  <si>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</si>
  <si>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</si>
  <si>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</si>
  <si>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</si>
  <si>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</si>
  <si>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</si>
  <si>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</si>
  <si>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</si>
  <si>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</si>
  <si>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</si>
  <si>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</si>
  <si>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</si>
  <si>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</si>
  <si>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</si>
  <si>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</si>
  <si>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</si>
  <si>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</si>
  <si>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</si>
  <si>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</si>
  <si>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</si>
  <si>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</si>
  <si>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</si>
  <si>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</si>
  <si>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</si>
  <si>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</si>
  <si>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</si>
  <si>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</si>
  <si>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</si>
  <si>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</si>
  <si>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</si>
  <si>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</si>
  <si>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</si>
  <si>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</si>
  <si>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</si>
  <si>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</si>
  <si>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</si>
  <si>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</si>
  <si>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</si>
  <si>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</si>
  <si>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</si>
  <si>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</si>
  <si>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</si>
  <si>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</si>
  <si>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</si>
  <si>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</si>
  <si>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</si>
  <si>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</si>
  <si>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</si>
  <si>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</si>
  <si>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</si>
  <si>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</si>
  <si>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</si>
  <si>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</si>
  <si>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</si>
  <si>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</si>
  <si>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</si>
  <si>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</si>
  <si>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</si>
  <si>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</si>
  <si>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</si>
  <si>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</si>
  <si>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</si>
  <si>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</si>
  <si>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</si>
  <si>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</si>
  <si>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</si>
  <si>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</si>
  <si>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</si>
  <si>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</si>
  <si>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</si>
  <si>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</si>
  <si>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</si>
  <si>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</si>
  <si>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</si>
  <si>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</si>
  <si>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</si>
  <si>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</si>
  <si>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</si>
  <si>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</si>
  <si>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</si>
  <si>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</si>
  <si>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</si>
  <si>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</si>
  <si>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</si>
  <si>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</si>
  <si>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</si>
  <si>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</si>
  <si>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</si>
  <si>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</si>
  <si>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</si>
  <si>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</si>
  <si>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</si>
  <si>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</si>
  <si>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</si>
  <si>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</si>
  <si>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</si>
  <si>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</si>
  <si>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</si>
  <si>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</si>
  <si>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</si>
  <si>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</si>
  <si>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</si>
  <si>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</si>
  <si>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</si>
  <si>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</si>
  <si>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</si>
  <si>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</si>
  <si>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</si>
  <si>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</si>
  <si>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</si>
  <si>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</si>
  <si>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</si>
  <si>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</si>
  <si>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</si>
  <si>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</si>
  <si>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</si>
  <si>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</si>
  <si>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</si>
  <si>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</si>
  <si>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</si>
  <si>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</si>
  <si>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</si>
  <si>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</si>
  <si>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</si>
  <si>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</si>
  <si>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</si>
  <si>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</si>
  <si>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</si>
  <si>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</si>
  <si>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</si>
  <si>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</si>
  <si>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</si>
  <si>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</si>
  <si>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</si>
  <si>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</si>
  <si>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</si>
  <si>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</si>
  <si>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</si>
  <si>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</si>
  <si>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</si>
  <si>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</si>
  <si>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</si>
  <si>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</si>
  <si>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</si>
  <si>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</si>
  <si>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</si>
  <si>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</si>
  <si>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</si>
  <si>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</si>
  <si>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</si>
  <si>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</si>
  <si>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</si>
  <si>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</si>
  <si>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</si>
  <si>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</si>
  <si>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</si>
  <si>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</si>
  <si>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</si>
  <si>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</si>
  <si>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</si>
  <si>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</si>
  <si>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</si>
  <si>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</si>
  <si>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</si>
  <si>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</si>
  <si>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</si>
  <si>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</si>
  <si>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</si>
  <si>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</si>
  <si>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</si>
  <si>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</si>
  <si>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</si>
  <si>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</si>
  <si>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</si>
  <si>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</si>
  <si>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</si>
  <si>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</si>
  <si>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</si>
  <si>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</si>
  <si>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</si>
  <si>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</si>
  <si>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</si>
  <si>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</si>
  <si>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</si>
  <si>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</si>
  <si>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</si>
  <si>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</si>
  <si>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</si>
  <si>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</si>
  <si>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</si>
  <si>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</si>
  <si>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</si>
  <si>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</si>
  <si>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</si>
  <si>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</si>
  <si>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</si>
  <si>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</si>
  <si>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</si>
  <si>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</si>
  <si>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</si>
  <si>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</si>
  <si>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</si>
  <si>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</si>
  <si>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</si>
  <si>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</si>
  <si>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</si>
  <si>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</si>
  <si>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</si>
  <si>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</si>
  <si>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</si>
  <si>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</si>
  <si>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</si>
  <si>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</si>
  <si>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</si>
  <si>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</si>
  <si>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</si>
  <si>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</si>
  <si>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</si>
  <si>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</si>
  <si>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</si>
  <si>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</si>
  <si>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</si>
  <si>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</si>
  <si>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</si>
  <si>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</si>
  <si>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</si>
  <si>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</si>
  <si>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</si>
  <si>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</si>
  <si>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</si>
  <si>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</si>
  <si>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</si>
  <si>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</si>
  <si>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</si>
  <si>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</si>
  <si>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</si>
  <si>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</si>
  <si>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</si>
  <si>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</si>
  <si>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</si>
  <si>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</si>
  <si>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</si>
  <si>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</si>
  <si>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</si>
  <si>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</si>
  <si>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</si>
  <si>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</si>
  <si>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</si>
  <si>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</si>
  <si>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</si>
  <si>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</si>
  <si>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</si>
  <si>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</si>
  <si>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</si>
  <si>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</si>
  <si>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</si>
  <si>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</si>
  <si>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</si>
  <si>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</si>
  <si>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</si>
  <si>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</si>
  <si>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</si>
  <si>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</si>
  <si>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</si>
  <si>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</si>
  <si>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</si>
  <si>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</si>
  <si>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</si>
  <si>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</si>
  <si>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</si>
  <si>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</si>
  <si>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</si>
  <si>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</si>
  <si>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</si>
  <si>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</si>
  <si>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</si>
  <si>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</si>
  <si>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</si>
  <si>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</si>
  <si>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</si>
  <si>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</si>
  <si>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</si>
  <si>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</si>
  <si>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</si>
  <si>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</si>
  <si>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</si>
  <si>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</si>
  <si>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</si>
  <si>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</si>
  <si>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</si>
  <si>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</si>
  <si>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</si>
  <si>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</si>
  <si>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</si>
  <si>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</si>
  <si>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</si>
  <si>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</si>
  <si>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</si>
  <si>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</si>
  <si>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</si>
  <si>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</si>
  <si>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</si>
  <si>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</si>
  <si>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</si>
  <si>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</si>
  <si>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</si>
  <si>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</si>
  <si>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</si>
  <si>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</si>
  <si>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</si>
  <si>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</si>
  <si>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</si>
  <si>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</si>
  <si>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</si>
  <si>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</si>
  <si>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</si>
  <si>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</si>
  <si>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</si>
  <si>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</si>
  <si>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</si>
  <si>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</si>
  <si>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</si>
  <si>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</si>
  <si>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</si>
  <si>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</si>
  <si>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</si>
  <si>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</si>
  <si>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</si>
  <si>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</si>
  <si>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</si>
  <si>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</si>
  <si>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</si>
  <si>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</si>
  <si>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</si>
  <si>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</si>
  <si>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</si>
  <si>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</si>
  <si>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</si>
  <si>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</si>
  <si>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</si>
  <si>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</si>
  <si>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</si>
  <si>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</si>
  <si>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</si>
  <si>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</si>
  <si>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</si>
  <si>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</si>
  <si>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</si>
  <si>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</si>
  <si>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</si>
  <si>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</si>
  <si>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</si>
  <si>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</si>
  <si>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</si>
  <si>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</si>
  <si>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</si>
  <si>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</si>
  <si>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</si>
  <si>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</si>
  <si>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</si>
  <si>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</si>
  <si>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</si>
  <si>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</si>
  <si>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</si>
  <si>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</si>
  <si>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</si>
  <si>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</si>
  <si>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</si>
  <si>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</si>
  <si>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</si>
  <si>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</si>
  <si>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</si>
  <si>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</si>
  <si>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</si>
  <si>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</si>
  <si>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</si>
  <si>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</si>
  <si>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</si>
  <si>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</si>
  <si>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</si>
  <si>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</si>
  <si>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</si>
  <si>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</si>
  <si>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</si>
  <si>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</si>
  <si>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</si>
  <si>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</si>
  <si>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</si>
  <si>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</si>
  <si>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</si>
  <si>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</si>
  <si>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</si>
  <si>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</si>
  <si>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</si>
  <si>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</si>
  <si>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</si>
  <si>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</si>
  <si>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</si>
  <si>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</si>
  <si>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</si>
  <si>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</si>
  <si>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</si>
  <si>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</si>
  <si>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</si>
  <si>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</si>
  <si>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</si>
  <si>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</si>
  <si>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</si>
  <si>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</si>
  <si>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</si>
  <si>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</si>
  <si>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</si>
  <si>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</si>
  <si>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</si>
  <si>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</si>
  <si>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</si>
  <si>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</si>
  <si>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</si>
  <si>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</si>
  <si>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</si>
  <si>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</si>
  <si>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</si>
  <si>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</si>
  <si>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</si>
  <si>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</si>
  <si>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</si>
  <si>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</si>
  <si>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</si>
  <si>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</si>
  <si>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</si>
  <si>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</si>
  <si>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</si>
  <si>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</si>
  <si>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</si>
  <si>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</si>
  <si>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</si>
  <si>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</si>
  <si>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</si>
  <si>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</si>
  <si>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</si>
  <si>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</si>
  <si>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</si>
  <si>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</si>
  <si>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</si>
  <si>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</si>
  <si>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</si>
  <si>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</si>
  <si>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</si>
  <si>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</si>
  <si>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</si>
  <si>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</si>
  <si>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</si>
  <si>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</si>
  <si>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</si>
  <si>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</si>
  <si>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</si>
  <si>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</si>
  <si>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</si>
  <si>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</si>
  <si>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</si>
  <si>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</si>
  <si>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</si>
  <si>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</si>
  <si>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</si>
  <si>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</si>
  <si>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</si>
  <si>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</si>
  <si>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</si>
  <si>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</si>
  <si>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</si>
  <si>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</si>
  <si>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</si>
  <si>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</si>
  <si>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</si>
  <si>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</si>
  <si>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</si>
  <si>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</si>
  <si>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</si>
  <si>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</si>
  <si>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</si>
  <si>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</si>
  <si>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</si>
  <si>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</si>
  <si>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</si>
  <si>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</si>
  <si>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</si>
  <si>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</si>
  <si>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</si>
  <si>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</si>
  <si>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</si>
  <si>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</si>
  <si>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</si>
  <si>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</si>
  <si>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</si>
  <si>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</si>
  <si>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</si>
  <si>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</si>
  <si>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</si>
  <si>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</si>
  <si>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</si>
  <si>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</si>
  <si>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</si>
  <si>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</si>
  <si>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</si>
  <si>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</si>
  <si>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</si>
  <si>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</si>
  <si>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</si>
  <si>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</si>
  <si>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</si>
  <si>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</si>
  <si>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</si>
  <si>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</si>
  <si>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</si>
  <si>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</si>
  <si>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</si>
  <si>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</si>
  <si>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</si>
  <si>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</si>
  <si>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</si>
  <si>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</si>
  <si>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</si>
  <si>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</si>
  <si>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</si>
  <si>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</si>
  <si>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</si>
  <si>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</si>
  <si>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</si>
  <si>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</si>
  <si>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</si>
  <si>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</si>
  <si>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</si>
  <si>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</si>
  <si>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</si>
  <si>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</si>
  <si>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</si>
  <si>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</si>
  <si>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</si>
  <si>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</si>
  <si>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</si>
  <si>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</si>
  <si>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</si>
  <si>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</si>
  <si>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</si>
  <si>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</si>
  <si>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</si>
  <si>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</si>
  <si>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</si>
  <si>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</si>
  <si>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</si>
  <si>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</si>
  <si>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</si>
  <si>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</si>
  <si>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</si>
  <si>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</si>
  <si>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</si>
  <si>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</si>
  <si>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</si>
  <si>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</si>
  <si>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</si>
  <si>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</si>
  <si>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</si>
  <si>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</si>
  <si>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</si>
  <si>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</si>
  <si>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</si>
  <si>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</si>
  <si>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</si>
  <si>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</si>
  <si>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</si>
  <si>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</si>
  <si>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</si>
  <si>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</si>
  <si>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</si>
  <si>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</si>
  <si>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</si>
  <si>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</si>
  <si>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</si>
  <si>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</si>
  <si>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</si>
  <si>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</si>
  <si>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</si>
  <si>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</si>
  <si>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</si>
  <si>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</si>
  <si>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</si>
  <si>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</si>
  <si>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</si>
  <si>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</si>
  <si>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</si>
  <si>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</si>
  <si>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</si>
  <si>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</si>
  <si>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</si>
  <si>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</si>
  <si>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</si>
  <si>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</si>
  <si>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</si>
  <si>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</si>
  <si>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</si>
  <si>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</si>
  <si>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</si>
  <si>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</si>
  <si>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</si>
  <si>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</si>
  <si>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</si>
  <si>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</si>
  <si>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</si>
  <si>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</si>
  <si>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</si>
  <si>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</si>
  <si>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</si>
  <si>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</si>
  <si>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</si>
  <si>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</si>
  <si>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</si>
  <si>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</si>
  <si>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</si>
  <si>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</si>
  <si>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</si>
  <si>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</si>
  <si>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</si>
  <si>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</si>
  <si>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</si>
  <si>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</si>
  <si>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</si>
  <si>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</si>
  <si>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</si>
  <si>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</si>
  <si>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</si>
  <si>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</si>
  <si>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</si>
  <si>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</si>
  <si>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</si>
  <si>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</si>
  <si>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</si>
  <si>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</si>
  <si>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</si>
  <si>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</si>
  <si>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</si>
  <si>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</si>
  <si>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</si>
  <si>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</si>
  <si>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</si>
  <si>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</si>
  <si>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</si>
  <si>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</si>
  <si>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</si>
  <si>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</si>
  <si>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</si>
  <si>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</si>
  <si>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</si>
  <si>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</si>
  <si>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</si>
  <si>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</si>
  <si>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</si>
  <si>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</si>
  <si>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</si>
  <si>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</si>
  <si>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</si>
  <si>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</si>
  <si>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</si>
  <si>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</si>
  <si>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</si>
  <si>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</si>
  <si>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</si>
  <si>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</si>
  <si>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</si>
  <si>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</si>
  <si>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</si>
  <si>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</si>
  <si>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</si>
  <si>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</si>
  <si>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</si>
  <si>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</si>
  <si>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</si>
  <si>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</si>
  <si>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</si>
  <si>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</si>
  <si>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</si>
  <si>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</si>
  <si>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</si>
  <si>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</si>
  <si>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</si>
  <si>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</si>
  <si>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</si>
  <si>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</si>
  <si>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</si>
  <si>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</si>
  <si>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</si>
  <si>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</si>
  <si>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</si>
  <si>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</si>
  <si>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</si>
  <si>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</si>
  <si>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</si>
  <si>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</si>
  <si>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</si>
  <si>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</si>
  <si>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</si>
  <si>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</si>
  <si>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</si>
  <si>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</si>
  <si>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</si>
  <si>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</si>
  <si>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</si>
  <si>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</si>
  <si>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</si>
  <si>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</si>
  <si>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</si>
  <si>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</si>
  <si>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</si>
  <si>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</si>
  <si>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</si>
  <si>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</si>
  <si>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</si>
  <si>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</si>
  <si>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</si>
  <si>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</si>
  <si>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</si>
  <si>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</si>
  <si>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</si>
  <si>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</si>
  <si>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</si>
  <si>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</si>
  <si>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</si>
  <si>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</si>
  <si>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</si>
  <si>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</si>
  <si>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</si>
  <si>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</si>
  <si>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</si>
  <si>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</si>
  <si>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</si>
  <si>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</si>
  <si>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</si>
  <si>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</si>
  <si>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</si>
  <si>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</si>
  <si>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</si>
  <si>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</si>
  <si>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</si>
  <si>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</si>
  <si>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</si>
  <si>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</si>
  <si>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</si>
  <si>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</si>
  <si>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</si>
  <si>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</si>
  <si>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</si>
  <si>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</si>
  <si>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</si>
  <si>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</si>
  <si>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</si>
  <si>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</si>
  <si>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</si>
  <si>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</si>
  <si>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</si>
  <si>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</si>
  <si>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</si>
  <si>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</si>
  <si>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</si>
  <si>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</si>
  <si>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</si>
  <si>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</si>
  <si>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</si>
  <si>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</si>
  <si>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</si>
  <si>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</si>
  <si>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</si>
  <si>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</si>
  <si>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</si>
  <si>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</si>
  <si>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</si>
  <si>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</si>
  <si>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</si>
  <si>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</si>
  <si>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</si>
  <si>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</si>
  <si>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</si>
  <si>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</si>
  <si>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</si>
  <si>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</si>
  <si>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</si>
  <si>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</si>
  <si>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</si>
  <si>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</si>
  <si>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</si>
  <si>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</si>
  <si>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</si>
  <si>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</si>
  <si>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</si>
  <si>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</si>
  <si>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</si>
  <si>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</si>
  <si>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</si>
  <si>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</si>
  <si>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</si>
  <si>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</si>
  <si>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</si>
  <si>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</si>
  <si>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</si>
  <si>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</si>
  <si>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</si>
  <si>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</si>
  <si>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</si>
  <si>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</si>
  <si>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</si>
  <si>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</si>
  <si>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</si>
  <si>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</si>
  <si>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</si>
  <si>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</si>
  <si>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</si>
  <si>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</si>
  <si>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</si>
  <si>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</si>
  <si>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</si>
  <si>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</si>
  <si>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</si>
  <si>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</si>
  <si>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</si>
  <si>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</si>
  <si>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</si>
  <si>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</si>
  <si>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</si>
  <si>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</si>
  <si>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</si>
  <si>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</si>
  <si>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</si>
  <si>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</si>
  <si>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</si>
  <si>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</si>
  <si>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</si>
  <si>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</si>
  <si>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</si>
  <si>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</si>
  <si>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</si>
  <si>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</si>
  <si>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</si>
  <si>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</si>
  <si>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</si>
  <si>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</si>
  <si>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</si>
  <si>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</si>
  <si>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</si>
  <si>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</si>
  <si>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</si>
  <si>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</si>
  <si>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</si>
  <si>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</si>
  <si>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</si>
  <si>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</si>
  <si>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</si>
  <si>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</si>
  <si>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</si>
  <si>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</si>
  <si>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</si>
  <si>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</si>
  <si>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</si>
  <si>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</si>
  <si>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</si>
  <si>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</si>
  <si>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</si>
  <si>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</si>
  <si>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</si>
  <si>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</si>
  <si>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</si>
  <si>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</si>
  <si>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</si>
  <si>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</si>
  <si>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</si>
  <si>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</si>
  <si>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</si>
  <si>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</si>
  <si>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</si>
  <si>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</si>
  <si>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</si>
  <si>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</si>
  <si>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</si>
  <si>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</si>
  <si>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</si>
  <si>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</si>
  <si>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</si>
  <si>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</si>
  <si>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</si>
  <si>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</si>
  <si>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</si>
  <si>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</si>
  <si>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</si>
  <si>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</si>
  <si>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</si>
  <si>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</si>
  <si>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</si>
  <si>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</si>
  <si>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</si>
  <si>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</si>
  <si>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</si>
  <si>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</si>
  <si>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</si>
  <si>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</si>
  <si>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</si>
  <si>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</si>
  <si>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</si>
  <si>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</si>
  <si>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</si>
  <si>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</si>
  <si>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</si>
  <si>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</si>
  <si>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</si>
  <si>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</si>
  <si>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</si>
  <si>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</si>
  <si>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</si>
  <si>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</si>
  <si>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</si>
  <si>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</si>
  <si>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</si>
  <si>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</si>
  <si>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</si>
  <si>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</si>
  <si>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</si>
  <si>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</si>
  <si>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</si>
  <si>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</si>
  <si>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</si>
  <si>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</si>
  <si>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</si>
  <si>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</si>
  <si>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</si>
  <si>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</si>
  <si>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</si>
  <si>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</si>
  <si>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</si>
  <si>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</si>
  <si>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</si>
  <si>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</si>
  <si>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</si>
  <si>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</si>
  <si>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</si>
  <si>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</si>
  <si>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</si>
  <si>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</si>
  <si>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</si>
  <si>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</si>
  <si>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</si>
  <si>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</si>
  <si>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</si>
  <si>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</si>
  <si>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</si>
  <si>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</si>
  <si>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</si>
  <si>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</si>
  <si>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</si>
  <si>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</si>
  <si>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</si>
  <si>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</si>
  <si>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</si>
  <si>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</si>
  <si>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</si>
  <si>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</si>
  <si>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</si>
  <si>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</si>
  <si>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</si>
  <si>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</si>
  <si>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</si>
  <si>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</si>
  <si>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</si>
  <si>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</si>
  <si>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</si>
  <si>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</si>
  <si>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</si>
  <si>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</si>
  <si>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</si>
  <si>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</si>
  <si>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</si>
  <si>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</si>
  <si>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</si>
  <si>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</si>
  <si>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</si>
  <si>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</si>
  <si>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</si>
  <si>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</si>
  <si>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</si>
  <si>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</si>
  <si>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</si>
  <si>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</si>
  <si>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</si>
  <si>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</si>
  <si>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</si>
  <si>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</si>
  <si>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</si>
  <si>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</si>
  <si>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</si>
  <si>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</si>
  <si>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</si>
  <si>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</si>
  <si>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</si>
  <si>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</si>
  <si>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</si>
  <si>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</si>
  <si>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</si>
  <si>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</si>
  <si>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</si>
  <si>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</si>
  <si>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</si>
  <si>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</si>
  <si>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</si>
  <si>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</si>
  <si>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</si>
  <si>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</si>
  <si>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</si>
  <si>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</si>
  <si>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</si>
  <si>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</si>
  <si>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</si>
  <si>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</si>
  <si>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</si>
  <si>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</si>
  <si>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</si>
  <si>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</si>
  <si>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</si>
  <si>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</si>
  <si>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</si>
  <si>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</si>
  <si>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</si>
  <si>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</si>
  <si>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</si>
  <si>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</si>
  <si>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</si>
  <si>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</si>
  <si>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</si>
  <si>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</si>
  <si>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</si>
  <si>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</si>
  <si>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</si>
  <si>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</si>
  <si>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</si>
  <si>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</si>
  <si>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</si>
  <si>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</si>
  <si>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</si>
  <si>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</si>
  <si>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</si>
  <si>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</si>
  <si>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</si>
  <si>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</si>
  <si>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</si>
  <si>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</si>
  <si>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</si>
  <si>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</si>
  <si>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</si>
  <si>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</si>
  <si>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</si>
  <si>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</si>
  <si>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</si>
  <si>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</si>
  <si>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</si>
  <si>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</si>
  <si>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</si>
  <si>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</si>
  <si>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</si>
  <si>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</si>
  <si>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</si>
  <si>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</si>
  <si>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</si>
  <si>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</si>
  <si>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</si>
  <si>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</si>
  <si>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</si>
  <si>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</si>
  <si>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</si>
  <si>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</si>
  <si>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</si>
  <si>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</si>
  <si>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</si>
  <si>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</si>
  <si>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</si>
  <si>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</si>
  <si>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</si>
  <si>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</si>
  <si>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</si>
  <si>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</si>
  <si>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</si>
  <si>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</si>
  <si>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</si>
  <si>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</si>
  <si>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</si>
  <si>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</si>
  <si>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</si>
  <si>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</si>
  <si>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</si>
  <si>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</si>
  <si>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</si>
  <si>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</si>
  <si>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</si>
  <si>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</si>
  <si>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</si>
  <si>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</si>
  <si>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</si>
  <si>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</si>
  <si>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</si>
  <si>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</si>
  <si>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</si>
  <si>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</si>
  <si>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</si>
  <si>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</si>
  <si>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</si>
  <si>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</si>
  <si>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</si>
  <si>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</si>
  <si>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</si>
  <si>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</si>
  <si>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</si>
  <si>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</si>
  <si>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</si>
  <si>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</si>
  <si>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</si>
  <si>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</si>
  <si>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</si>
  <si>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</si>
  <si>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</si>
  <si>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</si>
  <si>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</si>
  <si>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</si>
  <si>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</si>
  <si>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</si>
  <si>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</si>
  <si>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</si>
  <si>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</si>
  <si>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</si>
  <si>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</si>
  <si>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</si>
  <si>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</si>
  <si>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</si>
  <si>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</si>
  <si>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</si>
  <si>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</si>
  <si>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</si>
  <si>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</si>
  <si>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</si>
  <si>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</si>
  <si>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</si>
  <si>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</si>
  <si>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</si>
  <si>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</si>
  <si>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</si>
  <si>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</si>
  <si>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</si>
  <si>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</si>
  <si>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</si>
  <si>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</si>
  <si>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</si>
  <si>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</si>
  <si>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</si>
  <si>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</si>
  <si>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</si>
  <si>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</si>
  <si>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</si>
  <si>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</si>
  <si>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</si>
  <si>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</si>
  <si>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</si>
  <si>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</si>
  <si>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</si>
  <si>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</si>
  <si>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</si>
  <si>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</si>
  <si>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</si>
  <si>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</si>
  <si>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</si>
  <si>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</si>
  <si>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</si>
  <si>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</si>
  <si>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</si>
  <si>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</si>
  <si>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</si>
  <si>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</si>
  <si>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</si>
  <si>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</si>
  <si>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</si>
  <si>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</si>
  <si>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</si>
  <si>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</si>
  <si>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</si>
  <si>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</si>
  <si>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</si>
  <si>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</si>
  <si>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</si>
  <si>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</si>
  <si>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</si>
  <si>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</si>
  <si>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</si>
  <si>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</si>
  <si>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</si>
  <si>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</si>
  <si>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</si>
  <si>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</si>
  <si>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</si>
  <si>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</si>
  <si>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</si>
  <si>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</si>
  <si>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</si>
  <si>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</si>
  <si>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</si>
  <si>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</si>
  <si>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</si>
  <si>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</si>
  <si>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</si>
  <si>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</si>
  <si>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</si>
  <si>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</si>
  <si>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</si>
  <si>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</si>
  <si>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</si>
  <si>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</si>
  <si>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</si>
  <si>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</si>
  <si>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</si>
  <si>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</si>
  <si>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</si>
  <si>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</si>
  <si>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</si>
  <si>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</si>
  <si>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</si>
  <si>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</si>
  <si>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</si>
  <si>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</si>
  <si>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</si>
  <si>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</si>
  <si>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</si>
  <si>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</si>
  <si>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</si>
  <si>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</si>
  <si>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</si>
  <si>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</si>
  <si>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</si>
  <si>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</si>
  <si>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</si>
  <si>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</si>
  <si>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</si>
  <si>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</si>
  <si>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</si>
  <si>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</si>
  <si>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</si>
  <si>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</si>
  <si>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</si>
  <si>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</si>
  <si>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</si>
  <si>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</si>
  <si>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</si>
  <si>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</si>
  <si>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</si>
  <si>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</si>
  <si>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</si>
  <si>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</si>
  <si>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</si>
  <si>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</si>
  <si>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</si>
  <si>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</si>
  <si>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</si>
  <si>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</si>
  <si>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</si>
  <si>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</si>
  <si>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</si>
  <si>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</si>
  <si>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</si>
  <si>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</si>
  <si>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</si>
  <si>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</si>
  <si>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</si>
  <si>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</si>
  <si>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</si>
  <si>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</si>
  <si>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</si>
  <si>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</si>
  <si>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</si>
  <si>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</si>
  <si>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</si>
  <si>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</si>
  <si>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</si>
  <si>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</si>
  <si>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</si>
  <si>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</si>
  <si>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</si>
  <si>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</si>
  <si>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</si>
  <si>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</si>
  <si>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</si>
  <si>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</si>
  <si>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</si>
  <si>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</si>
  <si>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</si>
  <si>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</si>
  <si>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</si>
  <si>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</si>
  <si>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</si>
  <si>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</si>
  <si>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</si>
  <si>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</si>
  <si>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</si>
  <si>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</si>
  <si>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</si>
  <si>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</si>
  <si>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</si>
  <si>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</si>
  <si>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</si>
  <si>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</si>
  <si>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</si>
  <si>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</si>
  <si>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</si>
  <si>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</si>
  <si>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</si>
  <si>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</si>
  <si>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</si>
  <si>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</si>
  <si>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</si>
  <si>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</si>
  <si>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</si>
  <si>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</si>
  <si>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</si>
  <si>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</si>
  <si>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</si>
  <si>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</si>
  <si>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</si>
  <si>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</si>
  <si>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</si>
  <si>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</si>
  <si>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</si>
  <si>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</si>
  <si>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</si>
  <si>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</si>
  <si>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</si>
  <si>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</si>
  <si>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</si>
  <si>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</si>
  <si>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</si>
  <si>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</si>
  <si>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</si>
  <si>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</si>
  <si>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</si>
  <si>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</si>
  <si>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</si>
  <si>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</si>
  <si>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</si>
  <si>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</si>
  <si>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</si>
  <si>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</si>
  <si>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</si>
  <si>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</si>
  <si>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</si>
  <si>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</si>
  <si>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</si>
  <si>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</si>
  <si>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</si>
  <si>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</si>
  <si>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</si>
  <si>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</si>
  <si>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</si>
  <si>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</si>
  <si>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</si>
  <si>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</si>
  <si>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</si>
  <si>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</si>
  <si>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</si>
  <si>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</si>
  <si>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</si>
  <si>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</si>
  <si>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</si>
  <si>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</si>
  <si>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</si>
  <si>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</si>
  <si>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</si>
  <si>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</si>
  <si>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</si>
  <si>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</si>
  <si>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</si>
  <si>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</si>
  <si>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</si>
  <si>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</si>
  <si>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</si>
  <si>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</si>
  <si>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</si>
  <si>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</si>
  <si>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</si>
  <si>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</si>
  <si>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</si>
  <si>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</si>
  <si>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</si>
  <si>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</si>
  <si>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</si>
  <si>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</si>
  <si>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</si>
  <si>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</si>
  <si>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</si>
  <si>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</si>
  <si>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</si>
  <si>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</si>
  <si>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</si>
  <si>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</si>
  <si>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</si>
  <si>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</si>
  <si>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</si>
  <si>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</si>
  <si>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</si>
  <si>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</si>
  <si>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</si>
  <si>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</si>
  <si>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</si>
  <si>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</si>
  <si>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</si>
  <si>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</si>
  <si>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</si>
  <si>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</si>
  <si>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</si>
  <si>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</si>
  <si>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</si>
  <si>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</si>
  <si>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</si>
  <si>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</si>
  <si>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</si>
  <si>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</si>
  <si>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</si>
  <si>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</si>
  <si>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</si>
  <si>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</si>
  <si>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</si>
  <si>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</si>
  <si>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</si>
  <si>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</si>
  <si>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</si>
  <si>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</si>
  <si>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</si>
  <si>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</si>
  <si>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</si>
  <si>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</si>
  <si>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</si>
  <si>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</si>
  <si>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</si>
  <si>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</si>
  <si>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</si>
  <si>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</si>
  <si>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</si>
  <si>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</si>
  <si>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</si>
  <si>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</si>
  <si>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</si>
  <si>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</si>
  <si>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</si>
  <si>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</si>
  <si>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</si>
  <si>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</si>
  <si>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</si>
  <si>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</si>
  <si>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</si>
  <si>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</si>
  <si>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</si>
  <si>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</si>
  <si>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</si>
  <si>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</si>
  <si>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</si>
  <si>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</si>
  <si>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</si>
  <si>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</si>
  <si>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</si>
  <si>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</si>
  <si>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</si>
  <si>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</si>
  <si>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</si>
  <si>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</si>
  <si>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</si>
  <si>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</si>
  <si>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</si>
  <si>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</si>
  <si>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</si>
  <si>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</si>
  <si>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</si>
  <si>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</si>
  <si>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</si>
  <si>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</si>
  <si>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</si>
  <si>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</si>
  <si>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</si>
  <si>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</si>
  <si>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</si>
  <si>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</si>
  <si>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</si>
  <si>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</si>
  <si>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</si>
  <si>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</si>
  <si>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</si>
  <si>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</si>
  <si>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</si>
  <si>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</si>
  <si>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</si>
  <si>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</si>
  <si>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</si>
  <si>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</si>
  <si>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</si>
  <si>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</si>
  <si>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</si>
  <si>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</si>
  <si>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</si>
  <si>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</si>
  <si>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</si>
  <si>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</si>
  <si>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</si>
  <si>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</si>
  <si>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</si>
  <si>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</si>
  <si>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</si>
  <si>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</si>
  <si>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</si>
  <si>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</si>
  <si>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</si>
  <si>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</si>
  <si>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</si>
  <si>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</si>
  <si>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</si>
  <si>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</si>
  <si>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</si>
  <si>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</si>
  <si>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</si>
  <si>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</si>
  <si>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</si>
  <si>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</si>
  <si>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</si>
  <si>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</si>
  <si>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</si>
  <si>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</si>
  <si>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</si>
  <si>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</si>
  <si>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</si>
  <si>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</si>
  <si>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</si>
  <si>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</si>
  <si>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</si>
  <si>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</si>
  <si>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</si>
  <si>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</si>
  <si>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</si>
  <si>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</si>
  <si>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</si>
  <si>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</si>
  <si>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</si>
  <si>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</si>
  <si>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</si>
  <si>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</si>
  <si>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</si>
  <si>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</si>
  <si>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</si>
  <si>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</si>
  <si>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</si>
  <si>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</si>
  <si>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</si>
  <si>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</si>
  <si>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</si>
  <si>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</si>
  <si>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</si>
  <si>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</si>
  <si>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</si>
  <si>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</si>
  <si>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</si>
  <si>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</si>
  <si>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</si>
  <si>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</si>
  <si>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</si>
  <si>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</si>
  <si>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</si>
  <si>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</si>
  <si>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</si>
  <si>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</si>
  <si>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</si>
  <si>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</si>
  <si>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</si>
  <si>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</si>
  <si>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</si>
  <si>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</si>
  <si>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</si>
  <si>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</si>
  <si>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</si>
  <si>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</si>
  <si>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</si>
  <si>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</si>
  <si>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</si>
  <si>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</si>
  <si>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</si>
  <si>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</si>
  <si>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</si>
  <si>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</si>
  <si>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</si>
  <si>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</si>
  <si>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</si>
  <si>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</si>
  <si>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</si>
  <si>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</si>
  <si>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</si>
  <si>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</si>
  <si>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</si>
  <si>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</si>
  <si>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</si>
  <si>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</si>
  <si>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</si>
  <si>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</si>
  <si>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</si>
  <si>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</si>
  <si>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</si>
  <si>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</si>
  <si>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</si>
  <si>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</si>
  <si>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</si>
  <si>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</si>
  <si>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</si>
  <si>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</si>
  <si>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</si>
  <si>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</si>
  <si>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</si>
  <si>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</si>
  <si>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</si>
  <si>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</si>
  <si>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</si>
  <si>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</si>
  <si>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</si>
  <si>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</si>
  <si>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</si>
  <si>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</si>
  <si>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</si>
  <si>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</si>
  <si>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</si>
  <si>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</si>
  <si>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</si>
  <si>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</si>
  <si>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</si>
  <si>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</si>
  <si>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</si>
  <si>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</si>
  <si>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</si>
  <si>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</si>
  <si>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</si>
  <si>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</si>
  <si>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</si>
  <si>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</si>
  <si>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</si>
  <si>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</si>
  <si>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</si>
  <si>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</si>
  <si>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</si>
  <si>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</si>
  <si>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</si>
  <si>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</si>
  <si>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</si>
  <si>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</si>
  <si>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</si>
  <si>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</si>
  <si>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</si>
  <si>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</si>
  <si>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</si>
  <si>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</si>
  <si>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</si>
  <si>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</si>
  <si>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</si>
  <si>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</si>
  <si>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</si>
  <si>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</si>
  <si>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</si>
  <si>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</si>
  <si>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</si>
  <si>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</si>
  <si>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</si>
  <si>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</si>
  <si>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</si>
  <si>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</si>
  <si>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</si>
  <si>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</si>
  <si>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</si>
  <si>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</si>
  <si>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</si>
  <si>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</si>
  <si>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</si>
  <si>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</si>
  <si>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</si>
  <si>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</si>
  <si>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</si>
  <si>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</si>
  <si>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</si>
  <si>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</si>
  <si>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</si>
  <si>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</si>
  <si>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</si>
  <si>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</si>
  <si>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</si>
  <si>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</si>
  <si>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</si>
  <si>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</si>
  <si>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</si>
  <si>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</si>
  <si>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</si>
  <si>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</si>
  <si>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</si>
  <si>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</si>
  <si>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</si>
  <si>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</si>
  <si>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</si>
  <si>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</si>
  <si>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</si>
  <si>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</si>
  <si>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</si>
  <si>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</si>
  <si>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</si>
  <si>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</si>
  <si>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</si>
  <si>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</si>
  <si>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</si>
  <si>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</si>
  <si>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</si>
  <si>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</si>
  <si>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</si>
  <si>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</si>
  <si>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</si>
  <si>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</si>
  <si>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</si>
  <si>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</si>
  <si>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</si>
  <si>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</si>
  <si>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</si>
  <si>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</si>
  <si>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</si>
  <si>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</si>
  <si>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</si>
  <si>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</si>
  <si>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</si>
  <si>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</si>
  <si>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</si>
  <si>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</si>
  <si>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</si>
  <si>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</si>
  <si>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</si>
  <si>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</si>
  <si>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</si>
  <si>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</si>
  <si>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</si>
  <si>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</si>
  <si>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</si>
  <si>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</si>
  <si>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</si>
  <si>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</si>
  <si>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</si>
  <si>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</si>
  <si>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</si>
  <si>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</si>
  <si>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</si>
  <si>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</si>
  <si>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</si>
  <si>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</si>
  <si>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</si>
  <si>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</si>
  <si>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</si>
  <si>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</si>
  <si>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</si>
  <si>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</si>
  <si>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</si>
  <si>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</si>
  <si>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</si>
  <si>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</si>
  <si>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</si>
  <si>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</si>
  <si>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</si>
  <si>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</si>
  <si>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</si>
  <si>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</si>
  <si>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</si>
  <si>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</si>
  <si>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</si>
  <si>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</si>
  <si>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</si>
  <si>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</si>
  <si>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</si>
  <si>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</si>
  <si>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</si>
  <si>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</si>
  <si>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</si>
  <si>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</si>
  <si>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</si>
  <si>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</si>
  <si>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</si>
  <si>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</si>
  <si>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</si>
  <si>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</si>
  <si>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</si>
  <si>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</si>
  <si>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</si>
  <si>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</si>
  <si>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</si>
  <si>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</si>
  <si>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</si>
  <si>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</si>
  <si>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</si>
  <si>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</si>
  <si>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</si>
  <si>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</si>
  <si>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</si>
  <si>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</si>
  <si>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</si>
  <si>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</si>
  <si>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</si>
  <si>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</si>
  <si>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</si>
  <si>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</si>
  <si>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</si>
  <si>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</si>
  <si>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</si>
  <si>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</si>
  <si>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</si>
  <si>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</si>
  <si>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</si>
  <si>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</si>
  <si>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</si>
  <si>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</si>
  <si>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</si>
  <si>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</si>
  <si>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</si>
  <si>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</si>
  <si>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</si>
  <si>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</si>
  <si>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</si>
  <si>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</si>
  <si>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</si>
  <si>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</si>
  <si>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</si>
  <si>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</si>
  <si>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</si>
  <si>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</si>
  <si>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</si>
  <si>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</si>
  <si>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</si>
  <si>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</si>
  <si>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</si>
  <si>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</si>
  <si>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</si>
  <si>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</si>
  <si>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</si>
  <si>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</si>
  <si>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</si>
  <si>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</si>
  <si>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</si>
  <si>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</si>
  <si>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</si>
  <si>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</si>
  <si>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</si>
  <si>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</si>
  <si>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</si>
  <si>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</si>
  <si>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</si>
  <si>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</si>
  <si>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</si>
  <si>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</si>
  <si>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</si>
  <si>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</si>
  <si>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</si>
  <si>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</si>
  <si>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</si>
  <si>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</si>
  <si>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</si>
  <si>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</si>
  <si>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</si>
  <si>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</si>
  <si>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</si>
  <si>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</si>
  <si>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</si>
  <si>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</si>
  <si>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</si>
  <si>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</si>
  <si>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</si>
  <si>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</si>
  <si>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</si>
  <si>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</si>
  <si>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</si>
  <si>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</si>
  <si>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</si>
  <si>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</si>
  <si>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</si>
  <si>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</si>
  <si>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</si>
  <si>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</si>
  <si>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</si>
  <si>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</si>
  <si>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</si>
  <si>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</si>
  <si>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</si>
  <si>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</si>
  <si>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</si>
  <si>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</si>
  <si>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</si>
  <si>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</si>
  <si>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</si>
  <si>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</si>
  <si>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</si>
  <si>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</si>
  <si>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</si>
  <si>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</si>
  <si>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</si>
  <si>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</si>
  <si>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</si>
  <si>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</si>
  <si>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</si>
  <si>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</si>
  <si>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</si>
  <si>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</si>
  <si>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</si>
  <si>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</si>
  <si>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</si>
  <si>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</si>
  <si>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</si>
  <si>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</si>
  <si>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</si>
  <si>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</si>
  <si>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</si>
  <si>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</si>
  <si>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</si>
  <si>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</si>
  <si>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</si>
  <si>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</si>
  <si>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</si>
  <si>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</si>
  <si>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</si>
  <si>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</si>
  <si>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</si>
  <si>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</si>
  <si>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</si>
  <si>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</si>
  <si>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</si>
  <si>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</si>
  <si>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</si>
  <si>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</si>
  <si>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</si>
  <si>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</si>
  <si>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</si>
  <si>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</si>
  <si>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</si>
  <si>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</si>
  <si>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</si>
  <si>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</si>
  <si>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</si>
  <si>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</si>
  <si>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</si>
  <si>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</si>
  <si>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</si>
  <si>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</si>
  <si>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</si>
  <si>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</si>
  <si>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</si>
  <si>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</si>
  <si>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</si>
  <si>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</si>
  <si>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</si>
  <si>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</si>
  <si>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</si>
  <si>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</si>
  <si>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</si>
  <si>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</si>
  <si>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</si>
  <si>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</si>
  <si>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</si>
  <si>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</si>
  <si>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</si>
  <si>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</si>
  <si>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</si>
  <si>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</si>
  <si>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</si>
  <si>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</si>
  <si>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</si>
  <si>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</si>
  <si>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</si>
  <si>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</si>
  <si>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</si>
  <si>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</si>
  <si>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</si>
  <si>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</si>
  <si>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</si>
  <si>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</si>
  <si>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</si>
  <si>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</si>
  <si>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</si>
  <si>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</si>
  <si>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</si>
  <si>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</si>
  <si>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</si>
  <si>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</si>
  <si>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</si>
  <si>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</si>
  <si>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</si>
  <si>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</si>
  <si>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</si>
  <si>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</si>
  <si>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</si>
  <si>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</si>
  <si>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</si>
  <si>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</si>
  <si>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</si>
  <si>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</si>
  <si>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</si>
  <si>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</si>
  <si>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</si>
  <si>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</si>
  <si>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</si>
  <si>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</si>
  <si>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</si>
  <si>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</si>
  <si>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</si>
  <si>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</si>
  <si>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</si>
  <si>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</si>
  <si>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</si>
  <si>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</si>
  <si>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</si>
  <si>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</si>
  <si>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</si>
  <si>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</si>
  <si>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</si>
  <si>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</si>
  <si>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</si>
  <si>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</si>
  <si>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</si>
  <si>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</si>
  <si>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</si>
  <si>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</si>
  <si>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</si>
  <si>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</si>
  <si>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</si>
  <si>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</si>
  <si>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</si>
  <si>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</si>
  <si>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</si>
  <si>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</si>
  <si>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</si>
  <si>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</si>
  <si>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</si>
  <si>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</si>
  <si>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</si>
  <si>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</si>
  <si>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</si>
  <si>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</si>
  <si>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</si>
  <si>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</si>
  <si>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</si>
  <si>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</si>
  <si>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</si>
  <si>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</si>
  <si>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</si>
  <si>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</si>
  <si>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</si>
  <si>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</si>
  <si>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</si>
  <si>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</si>
  <si>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</si>
  <si>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</si>
  <si>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</si>
  <si>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</si>
  <si>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</si>
  <si>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</si>
  <si>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</si>
  <si>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</si>
  <si>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</si>
  <si>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</si>
  <si>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</si>
  <si>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</si>
  <si>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</si>
  <si>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</si>
  <si>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</si>
  <si>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</si>
  <si>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</si>
  <si>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</si>
  <si>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</si>
  <si>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</si>
  <si>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</si>
  <si>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</si>
  <si>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</si>
  <si>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</si>
  <si>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</si>
  <si>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</si>
  <si>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</si>
  <si>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</si>
  <si>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</si>
  <si>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</si>
  <si>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</si>
  <si>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</si>
  <si>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</si>
  <si>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</si>
  <si>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</si>
  <si>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</si>
  <si>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</si>
  <si>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</si>
  <si>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</si>
  <si>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</si>
  <si>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</si>
  <si>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</si>
  <si>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</si>
  <si>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</si>
  <si>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</si>
  <si>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</si>
  <si>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</si>
  <si>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</si>
  <si>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</si>
  <si>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</si>
  <si>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</si>
  <si>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</si>
  <si>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</si>
  <si>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</si>
  <si>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</si>
  <si>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</si>
  <si>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</si>
  <si>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</si>
  <si>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</si>
  <si>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</si>
  <si>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</si>
  <si>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</si>
  <si>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</si>
  <si>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</si>
  <si>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</si>
  <si>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</si>
  <si>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</si>
  <si>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</si>
  <si>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</si>
  <si>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</si>
  <si>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</si>
  <si>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</si>
  <si>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</si>
  <si>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</si>
  <si>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</si>
  <si>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</si>
  <si>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</si>
  <si>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</si>
  <si>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</si>
  <si>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</si>
  <si>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</si>
  <si>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</si>
  <si>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</si>
  <si>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</si>
  <si>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</si>
  <si>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</si>
  <si>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</si>
  <si>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</si>
  <si>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</si>
  <si>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</si>
  <si>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</si>
  <si>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</si>
  <si>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</si>
  <si>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</si>
  <si>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</si>
  <si>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</si>
  <si>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</si>
  <si>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</si>
  <si>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</si>
  <si>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</si>
  <si>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</si>
  <si>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</si>
  <si>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</si>
  <si>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</si>
  <si>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</si>
  <si>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</si>
  <si>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</si>
  <si>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</si>
  <si>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</si>
  <si>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</si>
  <si>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</si>
  <si>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</si>
  <si>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</si>
  <si>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</si>
  <si>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</si>
  <si>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</si>
  <si>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</si>
  <si>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</si>
  <si>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</si>
  <si>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</si>
  <si>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</si>
  <si>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</si>
  <si>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</si>
  <si>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</si>
  <si>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</si>
  <si>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</si>
  <si>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</si>
  <si>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</si>
  <si>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</si>
  <si>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</si>
  <si>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</si>
  <si>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</si>
  <si>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</si>
  <si>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</si>
  <si>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</si>
  <si>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</si>
  <si>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</si>
  <si>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</si>
  <si>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</si>
  <si>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</si>
  <si>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</si>
  <si>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</si>
  <si>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</si>
  <si>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</si>
  <si>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</si>
  <si>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</si>
  <si>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</si>
  <si>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</si>
  <si>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</si>
  <si>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</si>
  <si>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</si>
  <si>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</si>
  <si>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</si>
  <si>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</si>
  <si>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</si>
  <si>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</si>
  <si>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</si>
  <si>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</si>
  <si>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</si>
  <si>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</si>
  <si>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</si>
  <si>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</si>
  <si>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</si>
  <si>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</si>
  <si>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</si>
  <si>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</si>
  <si>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</si>
  <si>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</si>
  <si>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</si>
  <si>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</si>
  <si>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</si>
  <si>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</si>
  <si>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</si>
  <si>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</si>
  <si>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</si>
  <si>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</si>
  <si>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</si>
  <si>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</si>
  <si>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</si>
  <si>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</si>
  <si>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</si>
  <si>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</si>
  <si>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</si>
  <si>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</si>
  <si>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</si>
  <si>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</si>
  <si>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</si>
  <si>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</si>
  <si>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</si>
  <si>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</si>
  <si>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</si>
  <si>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</si>
  <si>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</si>
  <si>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</si>
  <si>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</si>
  <si>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</si>
  <si>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</si>
  <si>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</si>
  <si>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</si>
  <si>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</si>
  <si>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</si>
  <si>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</si>
  <si>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</si>
  <si>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</si>
  <si>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</si>
  <si>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</si>
  <si>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</si>
  <si>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</si>
  <si>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</si>
  <si>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</si>
  <si>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</si>
  <si>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</si>
  <si>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</si>
  <si>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</si>
  <si>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</si>
  <si>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</si>
  <si>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</si>
  <si>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</si>
  <si>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</si>
  <si>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</si>
  <si>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</si>
  <si>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</si>
  <si>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</si>
  <si>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</si>
  <si>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</si>
  <si>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</si>
  <si>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</si>
  <si>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</si>
  <si>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</si>
  <si>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</si>
  <si>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</si>
  <si>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</si>
  <si>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</si>
  <si>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</si>
  <si>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</si>
  <si>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</si>
  <si>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</si>
  <si>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</si>
  <si>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</si>
  <si>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</si>
  <si>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</si>
  <si>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</si>
  <si>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</si>
  <si>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</si>
  <si>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</si>
  <si>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</si>
  <si>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</si>
  <si>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</si>
  <si>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</si>
  <si>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</si>
  <si>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</si>
  <si>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</si>
  <si>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</si>
  <si>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</si>
  <si>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</si>
  <si>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</si>
  <si>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</si>
  <si>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</si>
  <si>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</si>
  <si>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</si>
  <si>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</si>
  <si>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</si>
  <si>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</si>
  <si>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</si>
  <si>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</si>
  <si>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</si>
  <si>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</si>
  <si>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</si>
  <si>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</si>
  <si>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</si>
  <si>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</si>
  <si>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</si>
  <si>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</si>
  <si>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</si>
  <si>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</si>
  <si>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</si>
  <si>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</si>
  <si>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</si>
  <si>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</si>
  <si>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</si>
  <si>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</si>
  <si>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</si>
  <si>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</si>
  <si>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</si>
  <si>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</si>
  <si>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</si>
  <si>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</si>
  <si>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</si>
  <si>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</si>
  <si>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</si>
  <si>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</si>
  <si>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</si>
  <si>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</si>
  <si>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</si>
  <si>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</si>
  <si>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</si>
  <si>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</si>
  <si>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</si>
  <si>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</si>
  <si>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</si>
  <si>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</si>
  <si>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</si>
  <si>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</si>
  <si>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</si>
  <si>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</si>
  <si>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</si>
  <si>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</si>
  <si>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</si>
  <si>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</si>
  <si>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</si>
  <si>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</si>
  <si>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</si>
  <si>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</si>
  <si>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</si>
  <si>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</si>
  <si>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</si>
  <si>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</si>
  <si>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</si>
  <si>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</si>
  <si>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</si>
  <si>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</si>
  <si>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</si>
  <si>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</si>
  <si>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</si>
  <si>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</si>
  <si>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</si>
  <si>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</si>
  <si>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</si>
  <si>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</si>
  <si>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</si>
  <si>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</si>
  <si>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</si>
  <si>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</si>
  <si>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</si>
  <si>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</si>
  <si>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</si>
  <si>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</si>
  <si>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</si>
  <si>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</si>
  <si>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</si>
  <si>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</si>
  <si>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</si>
  <si>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</si>
  <si>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</si>
  <si>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</si>
  <si>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</si>
  <si>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</si>
  <si>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</si>
  <si>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</si>
  <si>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</si>
  <si>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</si>
  <si>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</si>
  <si>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</si>
  <si>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</si>
  <si>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</si>
  <si>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</si>
  <si>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</si>
  <si>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</si>
  <si>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</si>
  <si>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</si>
  <si>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</si>
  <si>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</si>
  <si>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</si>
  <si>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</si>
  <si>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</si>
  <si>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</si>
  <si>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</si>
  <si>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</si>
  <si>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</si>
  <si>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</si>
  <si>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</si>
  <si>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</si>
  <si>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</si>
  <si>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</si>
  <si>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</si>
  <si>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</si>
  <si>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</si>
  <si>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</si>
  <si>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</si>
  <si>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</si>
  <si>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</si>
  <si>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</si>
  <si>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</si>
  <si>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</si>
  <si>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</si>
  <si>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</si>
  <si>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</si>
  <si>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</si>
  <si>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</si>
  <si>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</si>
  <si>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</si>
  <si>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</si>
  <si>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</si>
  <si>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</si>
  <si>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</si>
  <si>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</si>
  <si>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</si>
  <si>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</si>
  <si>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</si>
  <si>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</si>
  <si>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</si>
  <si>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</si>
  <si>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</si>
  <si>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</si>
  <si>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</si>
  <si>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</si>
  <si>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</si>
  <si>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</si>
  <si>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</si>
  <si>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</si>
  <si>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</si>
  <si>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</si>
  <si>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</si>
  <si>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</si>
  <si>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</si>
  <si>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</si>
  <si>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</si>
  <si>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</si>
  <si>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</si>
  <si>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</si>
  <si>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</si>
  <si>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</si>
  <si>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</si>
  <si>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</si>
  <si>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</si>
  <si>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</si>
  <si>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</si>
  <si>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</si>
  <si>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</si>
  <si>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</si>
  <si>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</si>
  <si>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</si>
  <si>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</si>
  <si>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</si>
  <si>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</si>
  <si>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</si>
  <si>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</si>
  <si>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</si>
  <si>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</si>
  <si>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</si>
  <si>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</si>
  <si>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</si>
  <si>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</si>
  <si>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</si>
  <si>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</si>
  <si>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</si>
  <si>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</si>
  <si>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</si>
  <si>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</si>
  <si>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</si>
  <si>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</si>
  <si>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</si>
  <si>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</si>
  <si>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</si>
  <si>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</si>
  <si>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</si>
  <si>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</si>
  <si>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</si>
  <si>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</si>
  <si>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</si>
  <si>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</si>
  <si>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</si>
  <si>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</si>
  <si>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</si>
  <si>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</si>
  <si>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</si>
  <si>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</si>
  <si>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</si>
  <si>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</si>
  <si>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</si>
  <si>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</si>
  <si>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</si>
  <si>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</si>
  <si>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</si>
  <si>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</si>
  <si>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</si>
  <si>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</si>
  <si>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</si>
  <si>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</si>
  <si>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</si>
  <si>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</si>
  <si>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</si>
  <si>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</si>
  <si>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</si>
  <si>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</si>
  <si>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</si>
  <si>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</si>
  <si>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</si>
  <si>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</si>
  <si>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</si>
  <si>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</si>
  <si>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</si>
  <si>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</si>
  <si>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</si>
  <si>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</si>
  <si>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</si>
  <si>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</si>
  <si>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</si>
  <si>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</si>
  <si>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</si>
  <si>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</si>
  <si>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</si>
  <si>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</si>
  <si>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</si>
  <si>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</si>
  <si>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</si>
  <si>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</si>
  <si>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</si>
  <si>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</si>
  <si>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</si>
  <si>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</si>
  <si>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</si>
  <si>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</si>
  <si>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</si>
  <si>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</si>
  <si>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</si>
  <si>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</si>
  <si>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</si>
  <si>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</si>
  <si>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</si>
  <si>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</si>
  <si>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</si>
  <si>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</si>
  <si>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</si>
  <si>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</si>
  <si>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</si>
  <si>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</si>
  <si>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</si>
  <si>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</si>
  <si>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</si>
  <si>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</si>
  <si>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</si>
  <si>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</si>
  <si>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</si>
  <si>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</si>
  <si>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</si>
  <si>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</si>
  <si>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</si>
  <si>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</si>
  <si>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</si>
  <si>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</si>
  <si>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</si>
  <si>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</si>
  <si>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</si>
  <si>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</si>
  <si>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</si>
  <si>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</si>
  <si>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</si>
  <si>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</si>
  <si>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</si>
  <si>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</si>
  <si>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</si>
  <si>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</si>
  <si>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</si>
  <si>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</si>
  <si>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</si>
  <si>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</si>
  <si>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</si>
  <si>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</si>
  <si>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</si>
  <si>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</si>
  <si>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</si>
  <si>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</si>
  <si>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</si>
  <si>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</si>
  <si>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</si>
  <si>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</si>
  <si>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</si>
  <si>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</si>
  <si>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</si>
  <si>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</si>
  <si>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</si>
  <si>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</si>
  <si>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</si>
  <si>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</si>
  <si>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</si>
  <si>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</si>
  <si>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</si>
  <si>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</si>
  <si>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</si>
  <si>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</si>
  <si>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</si>
  <si>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</si>
  <si>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</si>
  <si>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</si>
  <si>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</si>
  <si>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</si>
  <si>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</si>
  <si>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</si>
  <si>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</si>
  <si>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</si>
  <si>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</si>
  <si>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</si>
  <si>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</si>
  <si>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</si>
  <si>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</si>
  <si>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</si>
  <si>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</si>
  <si>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</si>
  <si>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</si>
  <si>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</si>
  <si>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</si>
  <si>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</si>
  <si>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</si>
  <si>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</si>
  <si>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</si>
  <si>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</si>
  <si>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</si>
  <si>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</si>
  <si>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</si>
  <si>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</si>
  <si>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</si>
  <si>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</si>
  <si>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</si>
  <si>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</si>
  <si>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</si>
  <si>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</si>
  <si>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</si>
  <si>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</si>
  <si>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</si>
  <si>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</si>
  <si>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</si>
  <si>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</si>
  <si>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</si>
  <si>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</si>
  <si>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</si>
  <si>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</si>
  <si>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</si>
  <si>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</si>
  <si>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</si>
  <si>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</si>
  <si>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</si>
  <si>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</si>
  <si>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</si>
  <si>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</si>
  <si>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</si>
  <si>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</si>
  <si>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</si>
  <si>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</si>
  <si>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</si>
  <si>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</si>
  <si>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</si>
  <si>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</si>
  <si>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</si>
  <si>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</si>
  <si>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</si>
  <si>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</si>
  <si>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</si>
  <si>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</si>
  <si>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</si>
  <si>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</si>
  <si>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</si>
  <si>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</si>
  <si>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</si>
  <si>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</si>
  <si>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</si>
  <si>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</si>
  <si>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</si>
  <si>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</si>
  <si>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</si>
  <si>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</si>
  <si>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</si>
  <si>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</si>
  <si>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</si>
  <si>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</si>
  <si>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</si>
  <si>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</si>
  <si>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</si>
  <si>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</si>
  <si>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</si>
  <si>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</si>
  <si>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</si>
  <si>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</si>
  <si>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</si>
  <si>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</si>
  <si>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</si>
  <si>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</si>
  <si>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</si>
  <si>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</si>
  <si>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</si>
  <si>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</si>
  <si>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</si>
  <si>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</si>
  <si>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</si>
  <si>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</si>
  <si>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</si>
  <si>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</si>
  <si>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</si>
  <si>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</si>
  <si>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</si>
  <si>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</si>
  <si>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</si>
  <si>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</si>
  <si>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</si>
  <si>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</si>
  <si>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</si>
  <si>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</si>
  <si>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</si>
  <si>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</si>
  <si>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</si>
  <si>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</si>
  <si>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</si>
  <si>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</si>
  <si>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</si>
  <si>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</si>
  <si>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</si>
  <si>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</si>
  <si>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</si>
  <si>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</si>
  <si>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</si>
  <si>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</si>
  <si>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</si>
  <si>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</si>
  <si>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</si>
  <si>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</si>
  <si>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</si>
  <si>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</si>
  <si>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</si>
  <si>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</si>
  <si>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</si>
  <si>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</si>
  <si>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</si>
  <si>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</si>
  <si>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</si>
  <si>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</si>
  <si>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</si>
  <si>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</si>
  <si>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</si>
  <si>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</si>
  <si>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</si>
  <si>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</si>
  <si>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</si>
  <si>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</si>
  <si>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</si>
  <si>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</si>
  <si>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</si>
  <si>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</si>
  <si>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</si>
  <si>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</si>
  <si>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</si>
  <si>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</si>
  <si>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</si>
  <si>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</si>
  <si>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</si>
  <si>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</si>
  <si>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</si>
  <si>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</si>
  <si>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</si>
  <si>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</si>
  <si>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</si>
  <si>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</si>
  <si>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</si>
  <si>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</si>
  <si>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</si>
  <si>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</si>
  <si>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</si>
  <si>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</si>
  <si>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</si>
  <si>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</si>
  <si>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</si>
  <si>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</si>
  <si>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</si>
  <si>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</si>
  <si>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</si>
  <si>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</si>
  <si>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</si>
  <si>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</si>
  <si>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</si>
  <si>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</si>
  <si>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</si>
  <si>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</si>
  <si>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</si>
  <si>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</si>
  <si>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</si>
  <si>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</si>
  <si>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</si>
  <si>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</si>
  <si>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</si>
  <si>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</si>
  <si>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</si>
  <si>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</si>
  <si>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</si>
  <si>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</si>
  <si>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</si>
  <si>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</si>
  <si>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</si>
  <si>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</si>
  <si>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</si>
  <si>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</si>
  <si>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</si>
  <si>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</si>
  <si>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</si>
  <si>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</si>
  <si>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</si>
  <si>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</si>
  <si>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</si>
  <si>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</si>
  <si>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</si>
  <si>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</si>
  <si>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</si>
  <si>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</si>
  <si>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</si>
  <si>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</si>
  <si>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</si>
  <si>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</si>
  <si>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</si>
  <si>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</si>
  <si>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</si>
  <si>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</si>
  <si>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</si>
  <si>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</si>
  <si>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</si>
  <si>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</si>
  <si>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</si>
  <si>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</si>
  <si>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</si>
  <si>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</si>
  <si>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</si>
  <si>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</si>
  <si>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</si>
  <si>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</si>
  <si>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</si>
  <si>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</si>
  <si>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</si>
  <si>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</si>
  <si>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</si>
  <si>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</si>
  <si>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</si>
  <si>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</si>
  <si>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</si>
  <si>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</si>
  <si>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</si>
  <si>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</si>
  <si>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</si>
  <si>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</si>
  <si>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</si>
  <si>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</si>
  <si>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</si>
  <si>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</si>
  <si>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</si>
  <si>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</si>
  <si>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</si>
  <si>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</si>
  <si>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</si>
  <si>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</si>
  <si>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</si>
  <si>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</si>
  <si>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</si>
  <si>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</si>
  <si>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</si>
  <si>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</si>
  <si>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</si>
  <si>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</si>
  <si>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</si>
  <si>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</si>
  <si>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</si>
  <si>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</si>
  <si>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</si>
  <si>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</si>
  <si>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</si>
  <si>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</si>
  <si>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</si>
  <si>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</si>
  <si>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</si>
  <si>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</si>
  <si>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</si>
  <si>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</si>
  <si>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</si>
  <si>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</si>
  <si>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</si>
  <si>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</si>
  <si>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</si>
  <si>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</si>
  <si>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</si>
  <si>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</si>
  <si>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</si>
  <si>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</si>
  <si>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</si>
  <si>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</si>
  <si>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</si>
  <si>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</si>
  <si>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</si>
  <si>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</si>
  <si>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</si>
  <si>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</si>
  <si>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</si>
  <si>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</si>
  <si>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</si>
  <si>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</si>
  <si>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</si>
  <si>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</si>
  <si>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</si>
  <si>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</si>
  <si>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</si>
  <si>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</si>
  <si>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</si>
  <si>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</si>
  <si>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</si>
  <si>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</si>
  <si>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</si>
  <si>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</si>
  <si>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</si>
  <si>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</si>
  <si>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</si>
  <si>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</si>
  <si>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</si>
  <si>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</si>
  <si>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</si>
  <si>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</si>
  <si>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</si>
  <si>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</si>
  <si>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</si>
  <si>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</si>
  <si>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</si>
  <si>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</si>
  <si>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</si>
  <si>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</si>
  <si>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</si>
  <si>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</si>
  <si>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</si>
  <si>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</si>
  <si>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</si>
  <si>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</si>
  <si>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</si>
  <si>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</si>
  <si>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</si>
  <si>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</si>
  <si>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</si>
  <si>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</si>
  <si>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</si>
  <si>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</si>
  <si>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</si>
  <si>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</si>
  <si>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</si>
  <si>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</si>
  <si>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</si>
  <si>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</si>
  <si>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</si>
  <si>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</si>
  <si>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</si>
  <si>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</si>
  <si>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</si>
  <si>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</si>
  <si>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</si>
  <si>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</si>
  <si>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</si>
  <si>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</si>
  <si>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</si>
  <si>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</si>
  <si>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</si>
  <si>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</si>
  <si>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</si>
  <si>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</si>
  <si>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</si>
  <si>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</si>
  <si>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</si>
  <si>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</si>
  <si>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</si>
  <si>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</si>
  <si>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</si>
  <si>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</si>
  <si>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</si>
  <si>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</si>
  <si>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</si>
  <si>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</si>
  <si>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</si>
  <si>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</si>
  <si>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</si>
  <si>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</si>
  <si>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</si>
  <si>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</si>
  <si>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</si>
  <si>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</si>
  <si>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</si>
  <si>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</si>
  <si>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</si>
  <si>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</si>
  <si>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</si>
  <si>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</si>
  <si>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</si>
  <si>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</si>
  <si>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</si>
  <si>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</si>
  <si>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</si>
  <si>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</si>
  <si>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</si>
  <si>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</si>
  <si>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</si>
  <si>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</si>
  <si>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</si>
  <si>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</si>
  <si>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</si>
  <si>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</si>
  <si>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</si>
  <si>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</si>
  <si>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</si>
  <si>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</si>
  <si>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</si>
  <si>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</si>
  <si>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</si>
  <si>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</si>
  <si>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</si>
  <si>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</si>
  <si>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</si>
  <si>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</si>
  <si>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</si>
  <si>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</si>
  <si>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</si>
  <si>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</si>
  <si>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</si>
  <si>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</si>
  <si>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</si>
  <si>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</si>
  <si>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</si>
  <si>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</si>
  <si>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</si>
  <si>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</si>
  <si>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</si>
  <si>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</si>
  <si>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</si>
  <si>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</si>
  <si>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</si>
  <si>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</si>
  <si>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</si>
  <si>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</si>
  <si>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</si>
  <si>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</si>
  <si>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</si>
  <si>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</si>
  <si>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</si>
  <si>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</si>
  <si>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</si>
  <si>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</si>
  <si>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</si>
  <si>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</si>
  <si>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</si>
  <si>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</si>
  <si>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</si>
  <si>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</si>
  <si>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</si>
  <si>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</si>
  <si>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</si>
  <si>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</si>
  <si>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</si>
  <si>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</si>
  <si>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</si>
  <si>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</si>
  <si>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</si>
  <si>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</si>
  <si>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</si>
  <si>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</si>
  <si>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</si>
  <si>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</si>
  <si>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</si>
  <si>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</si>
  <si>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</si>
  <si>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</si>
  <si>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</si>
  <si>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</si>
  <si>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</si>
  <si>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</si>
  <si>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</si>
  <si>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</si>
  <si>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</si>
  <si>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</si>
  <si>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</si>
  <si>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</si>
  <si>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</si>
  <si>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</si>
  <si>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</si>
  <si>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</si>
  <si>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</si>
  <si>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</si>
  <si>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</si>
  <si>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</si>
  <si>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</si>
  <si>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</si>
  <si>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</si>
  <si>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</si>
  <si>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</si>
  <si>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</si>
  <si>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</si>
  <si>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</si>
  <si>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</si>
  <si>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</si>
  <si>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</si>
  <si>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</si>
  <si>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</si>
  <si>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</si>
  <si>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</si>
  <si>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</si>
  <si>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</si>
  <si>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</si>
  <si>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</si>
  <si>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</si>
  <si>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</si>
  <si>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</si>
  <si>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</si>
  <si>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</si>
  <si>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</si>
  <si>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</si>
  <si>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</si>
  <si>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</si>
  <si>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</si>
  <si>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</si>
  <si>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</si>
  <si>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</si>
  <si>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</si>
  <si>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</si>
  <si>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</si>
  <si>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</si>
  <si>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</si>
  <si>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</si>
  <si>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</si>
  <si>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</si>
  <si>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</si>
  <si>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</si>
  <si>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</si>
  <si>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</si>
  <si>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</si>
  <si>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</si>
  <si>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</si>
  <si>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</si>
  <si>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</si>
  <si>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</si>
  <si>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</si>
  <si>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</si>
  <si>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</si>
  <si>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</si>
  <si>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</si>
  <si>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</si>
  <si>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</si>
  <si>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</si>
  <si>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</si>
  <si>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</si>
  <si>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</si>
  <si>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</si>
  <si>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</si>
  <si>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</si>
  <si>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</si>
  <si>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</si>
  <si>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</si>
  <si>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</si>
  <si>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</si>
  <si>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</si>
  <si>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</si>
  <si>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</si>
  <si>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</si>
  <si>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</si>
  <si>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</si>
  <si>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</si>
  <si>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</si>
  <si>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</si>
  <si>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</si>
  <si>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</si>
  <si>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</si>
  <si>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</si>
  <si>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</si>
  <si>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</si>
  <si>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</si>
  <si>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</si>
  <si>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</si>
  <si>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</si>
  <si>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</si>
  <si>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</si>
  <si>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</si>
  <si>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</si>
  <si>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</si>
  <si>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</si>
  <si>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</si>
  <si>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</si>
  <si>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</si>
  <si>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</si>
  <si>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</si>
  <si>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</si>
  <si>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</si>
  <si>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</si>
  <si>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</si>
  <si>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</si>
  <si>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</si>
  <si>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</si>
  <si>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</si>
  <si>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</si>
  <si>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</si>
  <si>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</si>
  <si>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</si>
  <si>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</si>
  <si>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</si>
  <si>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</si>
  <si>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</si>
  <si>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</si>
  <si>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</si>
  <si>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</si>
  <si>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</si>
  <si>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</si>
  <si>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</si>
  <si>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</si>
  <si>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</si>
  <si>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</si>
  <si>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</si>
  <si>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</si>
  <si>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</si>
  <si>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</si>
  <si>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</si>
  <si>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</si>
  <si>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</si>
  <si>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</si>
  <si>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</si>
  <si>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</si>
  <si>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</si>
  <si>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</si>
  <si>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</si>
  <si>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</si>
  <si>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</si>
  <si>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</si>
  <si>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</si>
  <si>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</si>
  <si>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</si>
  <si>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</si>
  <si>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</si>
  <si>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</si>
  <si>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</si>
  <si>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</si>
  <si>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</si>
  <si>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</si>
  <si>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</si>
  <si>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</si>
  <si>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</si>
  <si>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</si>
  <si>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</si>
  <si>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</si>
  <si>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</si>
  <si>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</si>
  <si>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</si>
  <si>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</si>
  <si>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</si>
  <si>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</si>
  <si>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</si>
  <si>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</si>
  <si>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</si>
  <si>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</si>
  <si>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</si>
  <si>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</si>
  <si>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</si>
  <si>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</si>
  <si>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</si>
  <si>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</si>
  <si>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</si>
  <si>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</si>
  <si>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</si>
  <si>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</si>
  <si>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</si>
  <si>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</si>
  <si>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</si>
  <si>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</si>
  <si>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</si>
  <si>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</si>
  <si>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</si>
  <si>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</si>
  <si>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</si>
  <si>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</si>
  <si>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</si>
  <si>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</si>
  <si>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</si>
  <si>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</si>
  <si>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</si>
  <si>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</si>
  <si>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</si>
  <si>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</si>
  <si>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</si>
  <si>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</si>
  <si>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</si>
  <si>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</si>
  <si>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</si>
  <si>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</si>
  <si>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</si>
  <si>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</si>
  <si>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</si>
  <si>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</si>
  <si>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</si>
  <si>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</si>
  <si>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</si>
  <si>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</si>
  <si>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</si>
  <si>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</si>
  <si>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</si>
  <si>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</si>
  <si>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</si>
  <si>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</si>
  <si>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</si>
  <si>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</si>
  <si>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</si>
  <si>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</si>
  <si>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</si>
  <si>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</si>
  <si>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</si>
  <si>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</si>
  <si>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</si>
  <si>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</si>
  <si>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</si>
  <si>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</si>
  <si>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</si>
  <si>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</si>
  <si>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</si>
  <si>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</si>
  <si>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</si>
  <si>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</si>
  <si>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</si>
  <si>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</si>
  <si>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</si>
  <si>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</si>
  <si>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</si>
  <si>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</si>
  <si>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</si>
  <si>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</si>
  <si>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</si>
  <si>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</si>
  <si>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</si>
  <si>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</si>
  <si>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</si>
  <si>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</si>
  <si>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</si>
  <si>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</si>
  <si>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</si>
  <si>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</si>
  <si>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</si>
  <si>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</si>
  <si>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</si>
  <si>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</si>
  <si>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</si>
  <si>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</si>
  <si>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</si>
  <si>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</si>
  <si>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</si>
  <si>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</si>
  <si>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</si>
  <si>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</si>
  <si>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</si>
  <si>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</si>
  <si>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</si>
  <si>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</si>
  <si>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</si>
  <si>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</si>
  <si>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</si>
  <si>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</si>
  <si>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</si>
  <si>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</si>
  <si>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</si>
  <si>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</si>
  <si>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</si>
  <si>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</si>
  <si>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</si>
  <si>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</si>
  <si>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</si>
  <si>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</si>
  <si>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</si>
  <si>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</si>
  <si>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</si>
  <si>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</si>
  <si>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</si>
  <si>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</si>
  <si>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</si>
  <si>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</si>
  <si>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</si>
  <si>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</si>
  <si>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</si>
  <si>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</si>
  <si>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</si>
  <si>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</si>
  <si>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</si>
  <si>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</si>
  <si>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</si>
  <si>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</si>
  <si>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</si>
  <si>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</si>
  <si>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</si>
  <si>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</si>
  <si>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</si>
  <si>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</si>
  <si>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</si>
  <si>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</si>
  <si>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</si>
  <si>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</si>
  <si>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</si>
  <si>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</si>
  <si>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</si>
  <si>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</si>
  <si>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</si>
  <si>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</si>
  <si>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</si>
  <si>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</si>
  <si>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</si>
  <si>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</si>
  <si>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</si>
  <si>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</si>
  <si>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</si>
  <si>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</si>
  <si>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</si>
  <si>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</si>
  <si>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</si>
  <si>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</si>
  <si>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</si>
  <si>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</si>
  <si>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</si>
  <si>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</si>
  <si>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</si>
  <si>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</si>
  <si>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</si>
  <si>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</si>
  <si>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</si>
  <si>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</si>
  <si>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</si>
  <si>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</si>
  <si>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</si>
  <si>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</si>
  <si>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</si>
  <si>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</si>
  <si>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</si>
  <si>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</si>
  <si>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</si>
  <si>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</si>
  <si>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</si>
  <si>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</si>
  <si>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</si>
  <si>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</si>
  <si>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</si>
  <si>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</si>
  <si>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</si>
  <si>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</si>
  <si>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</si>
  <si>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</si>
  <si>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</si>
  <si>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</si>
  <si>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</si>
  <si>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</si>
  <si>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</si>
  <si>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</si>
  <si>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</si>
  <si>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</si>
  <si>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</si>
  <si>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</si>
  <si>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</si>
  <si>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</si>
  <si>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</si>
  <si>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</si>
  <si>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</si>
  <si>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</si>
  <si>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</si>
  <si>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</si>
  <si>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</si>
  <si>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</si>
  <si>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</si>
  <si>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</si>
  <si>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</si>
  <si>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</si>
  <si>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</si>
  <si>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</si>
  <si>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</si>
  <si>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</si>
  <si>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</si>
  <si>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</si>
  <si>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</si>
  <si>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</si>
  <si>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</si>
  <si>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</si>
  <si>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</si>
  <si>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</si>
  <si>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</si>
  <si>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</si>
  <si>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</si>
  <si>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</si>
  <si>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</si>
  <si>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</si>
  <si>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</si>
  <si>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</si>
  <si>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</si>
  <si>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</si>
  <si>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</si>
  <si>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</si>
  <si>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</si>
  <si>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</si>
  <si>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</si>
  <si>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</si>
  <si>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</si>
  <si>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</si>
  <si>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</si>
  <si>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</si>
  <si>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</si>
  <si>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</si>
  <si>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</si>
  <si>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</si>
  <si>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</si>
  <si>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</si>
  <si>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</si>
  <si>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</si>
  <si>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</si>
  <si>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</si>
  <si>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</si>
  <si>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</si>
  <si>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</si>
  <si>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</si>
  <si>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</si>
  <si>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</si>
  <si>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</si>
  <si>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</si>
  <si>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</si>
  <si>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</si>
  <si>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</si>
  <si>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</si>
  <si>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</si>
  <si>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</si>
  <si>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</si>
  <si>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</si>
  <si>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</si>
  <si>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</si>
  <si>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</si>
  <si>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</si>
  <si>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</si>
  <si>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</si>
  <si>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</si>
  <si>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</si>
  <si>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</si>
  <si>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</si>
  <si>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</si>
  <si>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</si>
  <si>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</si>
  <si>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</si>
  <si>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</si>
  <si>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</si>
  <si>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</si>
  <si>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</si>
  <si>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</si>
  <si>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</si>
  <si>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</si>
  <si>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</si>
  <si>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</si>
  <si>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</si>
  <si>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</si>
  <si>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</si>
  <si>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</si>
  <si>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</si>
  <si>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</si>
  <si>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</si>
  <si>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</si>
  <si>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</si>
  <si>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</si>
  <si>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</si>
  <si>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</si>
  <si>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</si>
  <si>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</si>
  <si>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</si>
  <si>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</si>
  <si>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</si>
  <si>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</si>
  <si>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</si>
  <si>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</si>
  <si>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</si>
  <si>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</si>
  <si>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</si>
  <si>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</si>
  <si>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</si>
  <si>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</si>
  <si>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</si>
  <si>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</si>
  <si>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</si>
  <si>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</si>
  <si>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</si>
  <si>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</si>
  <si>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</si>
  <si>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</si>
  <si>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</si>
  <si>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</si>
  <si>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</si>
  <si>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</si>
  <si>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</si>
  <si>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</si>
  <si>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</si>
  <si>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</si>
  <si>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</si>
  <si>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</si>
  <si>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</si>
  <si>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</si>
  <si>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</si>
  <si>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</si>
  <si>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</si>
  <si>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</si>
  <si>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</si>
  <si>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</si>
  <si>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</si>
  <si>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</si>
  <si>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</si>
  <si>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</si>
  <si>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</si>
  <si>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</si>
  <si>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</si>
  <si>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</si>
  <si>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</si>
  <si>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</si>
  <si>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</si>
  <si>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</si>
  <si>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</si>
  <si>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</si>
  <si>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</si>
  <si>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</si>
  <si>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</si>
  <si>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</si>
  <si>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</si>
  <si>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</si>
  <si>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</si>
  <si>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</si>
  <si>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</si>
  <si>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</si>
  <si>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</si>
  <si>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</si>
  <si>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</si>
  <si>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</si>
  <si>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</si>
  <si>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</si>
  <si>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</si>
  <si>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</si>
  <si>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</si>
  <si>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</si>
  <si>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</si>
  <si>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</si>
  <si>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</si>
  <si>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</si>
  <si>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</si>
  <si>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</si>
  <si>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</si>
  <si>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</si>
  <si>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</si>
  <si>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</si>
  <si>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</si>
  <si>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</si>
  <si>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</si>
  <si>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</si>
  <si>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</si>
  <si>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</si>
  <si>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</si>
  <si>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</si>
  <si>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</si>
  <si>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</si>
  <si>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</si>
  <si>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</si>
  <si>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</si>
  <si>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</si>
  <si>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</si>
  <si>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</si>
  <si>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</si>
  <si>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</si>
  <si>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</si>
  <si>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</si>
  <si>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</si>
  <si>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</si>
  <si>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</si>
  <si>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</si>
  <si>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</si>
  <si>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</si>
  <si>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</si>
  <si>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</si>
  <si>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</si>
  <si>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</si>
  <si>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</si>
  <si>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</si>
  <si>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</si>
  <si>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</si>
  <si>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</si>
  <si>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</si>
  <si>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</si>
  <si>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</si>
  <si>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</si>
  <si>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</si>
  <si>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</si>
  <si>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</si>
  <si>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</si>
  <si>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</si>
  <si>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</si>
  <si>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</si>
  <si>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</si>
  <si>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</si>
  <si>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</si>
  <si>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</si>
  <si>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</si>
  <si>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</si>
  <si>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</si>
  <si>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</si>
  <si>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</si>
  <si>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</si>
  <si>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</si>
  <si>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</si>
  <si>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</si>
  <si>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</si>
  <si>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</si>
  <si>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</si>
  <si>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</si>
  <si>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</si>
  <si>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</si>
  <si>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</si>
  <si>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</si>
  <si>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</si>
  <si>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</si>
  <si>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</si>
  <si>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</si>
  <si>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</si>
  <si>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</si>
  <si>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</si>
  <si>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</si>
  <si>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</si>
  <si>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</si>
  <si>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</si>
  <si>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</si>
  <si>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</si>
  <si>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</si>
  <si>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</si>
  <si>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</si>
  <si>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</si>
  <si>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</si>
  <si>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</si>
  <si>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</si>
  <si>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</si>
  <si>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</si>
  <si>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</si>
  <si>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</si>
  <si>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</si>
  <si>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</si>
  <si>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</si>
  <si>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</si>
  <si>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</si>
  <si>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</si>
  <si>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</si>
  <si>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</si>
  <si>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</si>
  <si>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</si>
  <si>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</si>
  <si>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</si>
  <si>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</si>
  <si>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</si>
  <si>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</si>
  <si>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</si>
  <si>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</si>
  <si>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</si>
  <si>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</si>
  <si>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</si>
  <si>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</si>
  <si>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</si>
  <si>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</si>
  <si>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</si>
  <si>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</si>
  <si>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</si>
  <si>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</si>
  <si>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</si>
  <si>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</si>
  <si>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</si>
  <si>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</si>
  <si>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</si>
  <si>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</si>
  <si>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</si>
  <si>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</si>
  <si>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</si>
  <si>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</si>
  <si>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</si>
  <si>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</si>
  <si>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</si>
  <si>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</si>
  <si>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</si>
  <si>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</si>
  <si>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</si>
  <si>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</si>
  <si>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</si>
  <si>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</si>
  <si>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</si>
  <si>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</si>
  <si>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</si>
  <si>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</si>
  <si>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</si>
  <si>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</si>
  <si>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</si>
  <si>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</si>
  <si>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</si>
  <si>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</si>
  <si>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</si>
  <si>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</si>
  <si>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</si>
  <si>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</si>
  <si>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</si>
  <si>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</si>
  <si>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</si>
  <si>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</si>
  <si>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</si>
  <si>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</si>
  <si>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</si>
  <si>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</si>
  <si>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</si>
  <si>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</si>
  <si>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</si>
  <si>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</si>
  <si>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</si>
  <si>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</si>
  <si>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</si>
  <si>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</si>
  <si>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</si>
  <si>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</si>
  <si>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</si>
  <si>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</si>
  <si>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</si>
  <si>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</si>
  <si>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</si>
  <si>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</si>
  <si>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</si>
  <si>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</si>
  <si>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</si>
  <si>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</si>
  <si>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</si>
  <si>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</si>
  <si>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</si>
  <si>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</si>
  <si>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</si>
  <si>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</si>
  <si>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</si>
  <si>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</si>
  <si>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</si>
  <si>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</si>
  <si>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</si>
  <si>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</si>
  <si>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</si>
  <si>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</si>
  <si>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</si>
  <si>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</si>
  <si>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</si>
  <si>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</si>
  <si>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</si>
  <si>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</si>
  <si>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</si>
  <si>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</si>
  <si>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</si>
  <si>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</si>
  <si>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</si>
  <si>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</si>
  <si>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</si>
  <si>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</si>
  <si>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</si>
  <si>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</si>
  <si>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</si>
  <si>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</si>
  <si>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</si>
  <si>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</si>
  <si>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</si>
  <si>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</si>
  <si>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</si>
  <si>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</si>
  <si>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</si>
  <si>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</si>
  <si>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</si>
  <si>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</si>
  <si>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</si>
  <si>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</si>
  <si>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</si>
  <si>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</si>
  <si>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</si>
  <si>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</si>
  <si>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</si>
  <si>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</si>
  <si>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</si>
  <si>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</si>
  <si>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</si>
  <si>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</si>
  <si>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</si>
  <si>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</si>
  <si>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</si>
  <si>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</si>
  <si>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</si>
  <si>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</si>
  <si>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</si>
  <si>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</si>
  <si>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</si>
  <si>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</si>
  <si>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</si>
  <si>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</si>
  <si>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</si>
  <si>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</si>
  <si>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</si>
  <si>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</si>
  <si>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</si>
  <si>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</si>
  <si>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</si>
  <si>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</si>
  <si>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</si>
  <si>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</si>
  <si>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</si>
  <si>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</si>
  <si>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</si>
  <si>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</si>
  <si>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</si>
  <si>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</si>
  <si>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</si>
  <si>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</si>
  <si>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</si>
  <si>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</si>
  <si>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</si>
  <si>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</si>
  <si>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</si>
  <si>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</si>
  <si>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</si>
  <si>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</si>
  <si>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</si>
  <si>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</si>
  <si>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</si>
  <si>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</si>
  <si>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</si>
  <si>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</si>
  <si>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</si>
  <si>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</si>
  <si>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</si>
  <si>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</si>
  <si>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</si>
  <si>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</si>
  <si>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</si>
  <si>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</si>
  <si>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</si>
  <si>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</si>
  <si>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</si>
  <si>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</si>
  <si>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</si>
  <si>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</si>
  <si>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</si>
  <si>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</si>
  <si>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</si>
  <si>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</si>
  <si>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</si>
  <si>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</si>
  <si>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</si>
  <si>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</si>
  <si>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</si>
  <si>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</si>
  <si>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</si>
  <si>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</si>
  <si>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</si>
  <si>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</si>
  <si>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</si>
  <si>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</si>
  <si>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</si>
  <si>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</si>
  <si>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</si>
  <si>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</si>
  <si>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</si>
  <si>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</si>
  <si>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</si>
  <si>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</si>
  <si>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</si>
  <si>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</si>
  <si>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</si>
  <si>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</si>
  <si>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</si>
  <si>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</si>
  <si>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</si>
  <si>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</si>
  <si>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</si>
  <si>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</si>
  <si>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</si>
  <si>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</si>
  <si>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</si>
  <si>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</si>
  <si>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</si>
  <si>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</si>
  <si>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</si>
  <si>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</si>
  <si>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</si>
  <si>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</si>
  <si>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</si>
  <si>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</si>
  <si>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</si>
  <si>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</si>
  <si>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</si>
  <si>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</si>
  <si>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</si>
  <si>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</si>
  <si>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</si>
  <si>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</si>
  <si>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</si>
  <si>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</si>
  <si>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</si>
  <si>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</si>
  <si>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</si>
  <si>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</si>
  <si>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</si>
  <si>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</si>
  <si>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</si>
  <si>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</si>
  <si>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</si>
  <si>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</si>
  <si>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</si>
  <si>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</si>
  <si>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</si>
  <si>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</si>
  <si>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</si>
  <si>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</si>
  <si>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</si>
  <si>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</si>
  <si>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</si>
  <si>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</si>
  <si>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</si>
  <si>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</si>
  <si>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</si>
  <si>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</si>
  <si>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</si>
  <si>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</si>
  <si>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</si>
  <si>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</si>
  <si>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</si>
  <si>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</si>
  <si>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</si>
  <si>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</si>
  <si>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</si>
  <si>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</si>
  <si>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</si>
  <si>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</si>
  <si>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</si>
  <si>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</si>
  <si>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</si>
  <si>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</si>
  <si>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</si>
  <si>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</si>
  <si>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</si>
  <si>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</si>
  <si>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</si>
  <si>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</si>
  <si>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</si>
  <si>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</si>
  <si>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</si>
  <si>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</si>
  <si>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</si>
  <si>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</si>
  <si>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</si>
  <si>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</si>
  <si>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</si>
  <si>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</si>
  <si>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</si>
  <si>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</si>
  <si>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</si>
  <si>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</si>
  <si>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</si>
  <si>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</si>
  <si>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</si>
  <si>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</si>
  <si>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</si>
  <si>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</si>
  <si>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</si>
  <si>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</si>
  <si>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</si>
  <si>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</si>
  <si>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</si>
  <si>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</si>
  <si>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</si>
  <si>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</si>
  <si>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</si>
  <si>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</si>
  <si>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</si>
  <si>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</si>
  <si>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</si>
  <si>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</si>
  <si>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</si>
  <si>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</si>
  <si>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</si>
  <si>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</si>
  <si>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</si>
  <si>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</si>
  <si>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</si>
  <si>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</si>
  <si>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</si>
  <si>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</si>
  <si>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</si>
  <si>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</si>
  <si>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</si>
  <si>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</si>
  <si>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</si>
  <si>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</si>
  <si>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</si>
  <si>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</si>
  <si>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</si>
  <si>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</si>
  <si>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</si>
  <si>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</si>
  <si>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</si>
  <si>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</si>
  <si>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</si>
  <si>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</si>
  <si>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</si>
  <si>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</si>
  <si>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</si>
  <si>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</si>
  <si>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</si>
  <si>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</si>
  <si>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</si>
  <si>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</si>
  <si>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</si>
  <si>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</si>
  <si>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</si>
  <si>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</si>
  <si>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</si>
  <si>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</si>
  <si>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</si>
  <si>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</si>
  <si>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</si>
  <si>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</si>
  <si>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</si>
  <si>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</si>
  <si>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</si>
  <si>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</si>
  <si>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</si>
  <si>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</si>
  <si>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</si>
  <si>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</si>
  <si>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</si>
  <si>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</si>
  <si>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</si>
  <si>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</si>
  <si>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</si>
  <si>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</si>
  <si>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</si>
  <si>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</si>
  <si>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</si>
  <si>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</si>
  <si>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</si>
  <si>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</si>
  <si>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</si>
  <si>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</si>
  <si>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</si>
  <si>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</si>
  <si>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</si>
  <si>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</si>
  <si>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</si>
  <si>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</si>
  <si>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</si>
  <si>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</si>
  <si>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</si>
  <si>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</si>
  <si>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</si>
  <si>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</si>
  <si>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</si>
  <si>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</si>
  <si>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</si>
  <si>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</si>
  <si>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</si>
  <si>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</si>
  <si>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</si>
  <si>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</si>
  <si>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</si>
  <si>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</si>
  <si>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</si>
  <si>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</si>
  <si>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</si>
  <si>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</si>
  <si>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</si>
  <si>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</si>
  <si>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</si>
  <si>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</si>
  <si>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</si>
  <si>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</si>
  <si>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</si>
  <si>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</si>
  <si>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</si>
  <si>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</si>
  <si>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</si>
  <si>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</si>
  <si>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</si>
  <si>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</si>
  <si>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</si>
  <si>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</si>
  <si>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</si>
  <si>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</si>
  <si>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</si>
  <si>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</si>
  <si>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</si>
  <si>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</si>
  <si>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</si>
  <si>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</si>
  <si>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</si>
  <si>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</si>
  <si>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</si>
  <si>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</si>
  <si>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</si>
  <si>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</si>
  <si>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</si>
  <si>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</si>
  <si>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</si>
  <si>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</si>
  <si>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</si>
  <si>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</si>
  <si>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</si>
  <si>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</si>
  <si>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</si>
  <si>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</si>
  <si>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</si>
  <si>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</si>
  <si>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</si>
  <si>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</si>
  <si>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</si>
  <si>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</si>
  <si>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</si>
  <si>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</si>
  <si>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</si>
  <si>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</si>
  <si>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</si>
  <si>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</si>
  <si>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</si>
  <si>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</si>
  <si>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</si>
  <si>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</si>
  <si>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</si>
  <si>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</si>
  <si>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</si>
  <si>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</si>
  <si>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</si>
  <si>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</si>
  <si>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</si>
  <si>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</si>
  <si>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</si>
  <si>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</si>
  <si>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</si>
  <si>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</si>
  <si>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</si>
  <si>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</si>
  <si>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</si>
  <si>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</si>
  <si>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</si>
  <si>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</si>
  <si>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</si>
  <si>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</si>
  <si>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</si>
  <si>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</si>
  <si>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</si>
  <si>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</si>
  <si>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</si>
  <si>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</si>
  <si>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</si>
  <si>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</si>
  <si>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</si>
  <si>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</si>
  <si>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</si>
  <si>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</si>
  <si>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</si>
  <si>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</si>
  <si>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</si>
  <si>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</si>
  <si>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</si>
  <si>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</si>
  <si>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</si>
  <si>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</si>
  <si>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</si>
  <si>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</si>
  <si>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</si>
  <si>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</si>
  <si>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</si>
  <si>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</si>
  <si>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</si>
  <si>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</si>
  <si>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</si>
  <si>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</si>
  <si>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</si>
  <si>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</si>
  <si>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</si>
  <si>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</si>
  <si>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</si>
  <si>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</si>
  <si>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</si>
  <si>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</si>
  <si>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</si>
  <si>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</si>
  <si>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</si>
  <si>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</si>
  <si>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</si>
  <si>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</si>
  <si>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</si>
  <si>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</si>
  <si>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</si>
  <si>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</si>
  <si>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</si>
  <si>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</si>
  <si>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</si>
  <si>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</si>
  <si>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</si>
  <si>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</si>
  <si>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</si>
  <si>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</si>
  <si>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</si>
  <si>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</si>
  <si>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</si>
  <si>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</si>
  <si>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</si>
  <si>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</si>
  <si>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</si>
  <si>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</si>
  <si>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</si>
  <si>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</si>
  <si>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</si>
  <si>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</si>
  <si>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</si>
  <si>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</si>
  <si>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</si>
  <si>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</si>
  <si>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</si>
  <si>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</si>
  <si>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</si>
  <si>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</si>
  <si>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</si>
  <si>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</si>
  <si>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</si>
  <si>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</si>
  <si>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</si>
  <si>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</si>
  <si>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</si>
  <si>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</si>
  <si>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</si>
  <si>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</si>
  <si>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</si>
  <si>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</si>
  <si>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</si>
  <si>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</si>
  <si>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</si>
  <si>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</si>
  <si>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</si>
  <si>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</si>
  <si>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</si>
  <si>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</si>
  <si>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</si>
  <si>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</si>
  <si>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</si>
  <si>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</si>
  <si>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</si>
  <si>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</si>
  <si>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</si>
  <si>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</si>
  <si>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</si>
  <si>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</si>
  <si>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</si>
  <si>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</si>
  <si>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</si>
  <si>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</si>
  <si>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</si>
  <si>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</si>
  <si>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</si>
  <si>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</si>
  <si>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</si>
  <si>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</si>
  <si>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</si>
  <si>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</si>
  <si>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</si>
  <si>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</si>
  <si>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</si>
  <si>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</si>
  <si>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</si>
  <si>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</si>
  <si>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</si>
  <si>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</si>
  <si>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</si>
  <si>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</si>
  <si>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</si>
  <si>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</si>
  <si>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</si>
  <si>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</si>
  <si>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</si>
  <si>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</si>
  <si>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</si>
  <si>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</si>
  <si>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</si>
  <si>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</si>
  <si>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</si>
  <si>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</si>
  <si>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</si>
  <si>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</si>
  <si>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</si>
  <si>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</si>
  <si>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</si>
  <si>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</si>
  <si>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</si>
  <si>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</si>
  <si>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</si>
  <si>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</si>
  <si>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</si>
  <si>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</si>
  <si>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</si>
  <si>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</si>
  <si>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</si>
  <si>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</si>
  <si>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</si>
  <si>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</si>
  <si>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</si>
  <si>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</si>
  <si>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</si>
  <si>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</si>
  <si>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</si>
  <si>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</si>
  <si>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</si>
  <si>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</si>
  <si>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</si>
  <si>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</si>
  <si>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</si>
  <si>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</si>
  <si>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</si>
  <si>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</si>
  <si>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</si>
  <si>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</si>
  <si>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</si>
  <si>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</si>
  <si>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</si>
  <si>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</si>
  <si>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</si>
  <si>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</si>
  <si>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</si>
  <si>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</si>
  <si>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</si>
  <si>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</si>
  <si>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</si>
  <si>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</si>
  <si>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</si>
  <si>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</si>
  <si>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</si>
  <si>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</si>
  <si>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</si>
  <si>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</si>
  <si>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</si>
  <si>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</si>
  <si>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</si>
  <si>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</si>
  <si>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</si>
  <si>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</si>
  <si>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</si>
  <si>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</si>
  <si>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</si>
  <si>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</si>
  <si>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</si>
  <si>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</si>
  <si>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</si>
  <si>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</si>
  <si>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</si>
  <si>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</si>
  <si>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</si>
  <si>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</si>
  <si>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</si>
  <si>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</si>
  <si>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</si>
  <si>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</si>
  <si>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</si>
  <si>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</si>
  <si>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</si>
  <si>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</si>
  <si>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</si>
  <si>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</si>
  <si>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</si>
  <si>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</si>
  <si>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</si>
  <si>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</si>
  <si>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</si>
  <si>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</si>
  <si>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</si>
  <si>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</si>
  <si>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</si>
  <si>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</si>
  <si>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</si>
  <si>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</si>
  <si>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</si>
  <si>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</si>
  <si>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</si>
  <si>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</si>
  <si>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</si>
  <si>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</si>
  <si>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</si>
  <si>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</si>
  <si>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</si>
  <si>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</si>
  <si>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</si>
  <si>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</si>
  <si>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</si>
  <si>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</si>
  <si>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</si>
  <si>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</si>
  <si>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</si>
  <si>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</si>
  <si>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</si>
  <si>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</si>
  <si>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</si>
  <si>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</si>
  <si>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</si>
  <si>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</si>
  <si>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</si>
  <si>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</si>
  <si>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</si>
  <si>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</si>
  <si>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</si>
  <si>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</si>
  <si>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</si>
  <si>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</si>
  <si>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</si>
  <si>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</si>
  <si>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</si>
  <si>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</si>
  <si>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</si>
  <si>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</si>
  <si>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</si>
  <si>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</si>
  <si>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</si>
  <si>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</si>
  <si>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</si>
  <si>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</si>
  <si>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</si>
  <si>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</si>
  <si>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</si>
  <si>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</si>
  <si>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</si>
  <si>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</si>
  <si>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</si>
  <si>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</si>
  <si>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</si>
  <si>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</si>
  <si>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</si>
  <si>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</si>
  <si>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</si>
  <si>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</si>
  <si>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</si>
  <si>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</si>
  <si>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</si>
  <si>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</si>
  <si>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</si>
  <si>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</si>
  <si>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</si>
  <si>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</si>
  <si>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</si>
  <si>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</si>
  <si>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</si>
  <si>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</si>
  <si>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</si>
  <si>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</si>
  <si>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</si>
  <si>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</si>
  <si>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</si>
  <si>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</si>
  <si>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</si>
  <si>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</si>
  <si>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</si>
  <si>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</si>
  <si>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</si>
  <si>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</si>
  <si>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</si>
  <si>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</si>
  <si>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</si>
  <si>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</si>
  <si>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</si>
  <si>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</si>
  <si>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</si>
  <si>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</si>
  <si>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</si>
  <si>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</si>
  <si>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</si>
  <si>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</si>
  <si>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</si>
  <si>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</si>
  <si>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</si>
  <si>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</si>
  <si>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</si>
  <si>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</si>
  <si>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</si>
  <si>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</si>
  <si>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</si>
  <si>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</si>
  <si>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</si>
  <si>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</si>
  <si>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</si>
  <si>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</si>
  <si>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</si>
  <si>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</si>
  <si>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</si>
  <si>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</si>
  <si>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</si>
  <si>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</si>
  <si>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</si>
  <si>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</si>
  <si>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</si>
  <si>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</si>
  <si>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</si>
  <si>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</si>
  <si>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</si>
  <si>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</si>
  <si>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</si>
  <si>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</si>
  <si>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</si>
  <si>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</si>
  <si>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</si>
  <si>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</si>
  <si>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</si>
  <si>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</si>
  <si>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</si>
  <si>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</si>
  <si>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</si>
  <si>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</si>
  <si>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</si>
  <si>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</si>
  <si>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</si>
  <si>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</si>
  <si>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</si>
  <si>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</si>
  <si>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</si>
  <si>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</si>
  <si>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</si>
  <si>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</si>
  <si>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</si>
  <si>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</si>
  <si>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</si>
  <si>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</si>
  <si>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</si>
  <si>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</si>
  <si>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</si>
  <si>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</si>
  <si>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</si>
  <si>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</si>
  <si>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</si>
  <si>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</si>
  <si>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</si>
  <si>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</si>
  <si>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</si>
  <si>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</si>
  <si>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</si>
  <si>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</si>
  <si>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</si>
  <si>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</si>
  <si>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</si>
  <si>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</si>
  <si>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</si>
  <si>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</si>
  <si>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</si>
  <si>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</si>
  <si>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</si>
  <si>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</si>
  <si>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</si>
  <si>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</si>
  <si>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</si>
  <si>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</si>
  <si>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</si>
  <si>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</si>
  <si>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</si>
  <si>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</si>
  <si>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</si>
  <si>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</si>
  <si>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</si>
  <si>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</si>
  <si>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</si>
  <si>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</si>
  <si>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</si>
  <si>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</si>
  <si>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</si>
  <si>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</si>
  <si>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</si>
  <si>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</si>
  <si>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</si>
  <si>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</si>
  <si>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</si>
  <si>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</si>
  <si>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</si>
  <si>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</si>
  <si>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</si>
  <si>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</si>
  <si>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</si>
  <si>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</si>
  <si>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</si>
  <si>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</si>
  <si>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</si>
  <si>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</si>
  <si>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</si>
  <si>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</si>
  <si>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</si>
  <si>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</si>
  <si>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</si>
  <si>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</si>
  <si>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</si>
  <si>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</si>
  <si>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</si>
  <si>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</si>
  <si>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</si>
  <si>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</si>
  <si>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</si>
  <si>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</si>
  <si>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</si>
  <si>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</si>
  <si>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</si>
  <si>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</si>
  <si>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</si>
  <si>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</si>
  <si>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</si>
  <si>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</si>
  <si>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</si>
  <si>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</si>
  <si>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</si>
  <si>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</si>
  <si>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</si>
  <si>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</si>
  <si>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</si>
  <si>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</si>
  <si>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</si>
  <si>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</si>
  <si>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</si>
  <si>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</si>
  <si>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</si>
  <si>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</si>
  <si>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</si>
  <si>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</si>
  <si>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</si>
  <si>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</si>
  <si>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</si>
  <si>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</si>
  <si>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</si>
  <si>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</si>
  <si>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</si>
  <si>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</si>
  <si>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</si>
  <si>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</si>
  <si>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</si>
  <si>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</si>
  <si>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</si>
  <si>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</si>
  <si>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</si>
  <si>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</si>
  <si>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</si>
  <si>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</si>
  <si>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</si>
  <si>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</si>
  <si>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</si>
  <si>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</si>
  <si>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</si>
  <si>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</si>
  <si>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</si>
  <si>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</si>
  <si>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</si>
  <si>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</si>
  <si>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</si>
  <si>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</si>
  <si>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</si>
  <si>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</si>
  <si>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</si>
  <si>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</si>
  <si>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</si>
  <si>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</si>
  <si>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</si>
  <si>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</si>
  <si>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</si>
  <si>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</si>
  <si>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</si>
  <si>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</si>
  <si>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</si>
  <si>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</si>
  <si>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</si>
  <si>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</si>
  <si>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</si>
  <si>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</si>
  <si>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</si>
  <si>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</si>
  <si>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</si>
  <si>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</si>
  <si>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</si>
  <si>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</si>
  <si>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</si>
  <si>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</si>
  <si>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</si>
  <si>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</si>
  <si>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</si>
  <si>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</si>
  <si>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</si>
  <si>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</si>
  <si>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</si>
  <si>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</si>
  <si>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</si>
  <si>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</si>
  <si>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</si>
  <si>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</si>
  <si>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</si>
  <si>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</si>
  <si>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</si>
  <si>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</si>
  <si>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</si>
  <si>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</si>
  <si>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</si>
  <si>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</si>
  <si>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</si>
  <si>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</si>
  <si>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</si>
  <si>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</si>
  <si>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</si>
  <si>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</si>
  <si>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</si>
  <si>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</si>
  <si>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</si>
  <si>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</si>
  <si>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</si>
  <si>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</si>
  <si>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</si>
  <si>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</si>
  <si>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</si>
  <si>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</si>
  <si>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</si>
  <si>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</si>
  <si>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</si>
  <si>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</si>
  <si>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</si>
  <si>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</si>
  <si>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</si>
  <si>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</si>
  <si>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</si>
  <si>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</si>
  <si>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</si>
  <si>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</si>
  <si>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</si>
  <si>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</si>
  <si>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</si>
  <si>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</si>
  <si>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</si>
  <si>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</si>
  <si>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</si>
  <si>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</si>
  <si>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</si>
  <si>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</si>
  <si>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</si>
  <si>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</si>
  <si>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</si>
  <si>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</si>
  <si>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</si>
  <si>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</si>
  <si>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</si>
  <si>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</si>
  <si>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</si>
  <si>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</si>
  <si>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</si>
  <si>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</si>
  <si>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</si>
  <si>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</si>
  <si>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</si>
  <si>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</si>
  <si>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</si>
  <si>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</si>
  <si>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</si>
  <si>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</si>
  <si>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</si>
  <si>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</si>
  <si>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</si>
  <si>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</si>
  <si>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</si>
  <si>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</si>
  <si>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</si>
  <si>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</si>
  <si>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</si>
  <si>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</si>
  <si>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</si>
  <si>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</si>
  <si>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</si>
  <si>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</si>
  <si>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</si>
  <si>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</si>
  <si>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</si>
  <si>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</si>
  <si>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</si>
  <si>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</si>
  <si>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</si>
  <si>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</si>
  <si>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</si>
  <si>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</si>
  <si>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</si>
  <si>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</si>
  <si>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</si>
  <si>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</si>
  <si>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</si>
  <si>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</si>
  <si>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</si>
  <si>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</si>
  <si>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</si>
  <si>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</si>
  <si>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</si>
  <si>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</si>
  <si>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</si>
  <si>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</si>
  <si>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</si>
  <si>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</si>
  <si>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</si>
  <si>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</si>
  <si>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</si>
  <si>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</si>
  <si>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</si>
  <si>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</si>
  <si>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</si>
  <si>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</si>
  <si>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</si>
  <si>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</si>
  <si>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</si>
  <si>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</si>
  <si>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</si>
  <si>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</si>
  <si>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</si>
  <si>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</si>
  <si>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</si>
  <si>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</si>
  <si>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</si>
  <si>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</si>
  <si>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</si>
  <si>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</si>
  <si>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</si>
  <si>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</si>
  <si>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</si>
  <si>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</si>
  <si>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</si>
  <si>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</si>
  <si>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</si>
  <si>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</si>
  <si>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</si>
  <si>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</si>
  <si>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</si>
  <si>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</si>
  <si>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</si>
  <si>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</si>
  <si>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</si>
  <si>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</si>
  <si>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</si>
  <si>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</si>
  <si>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</si>
  <si>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</si>
  <si>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</si>
  <si>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</si>
  <si>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</si>
  <si>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</si>
  <si>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</si>
  <si>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</si>
  <si>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</si>
  <si>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</si>
  <si>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</si>
  <si>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</si>
  <si>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</si>
  <si>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</si>
  <si>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</si>
  <si>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</si>
  <si>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</si>
  <si>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</si>
  <si>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</si>
  <si>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</si>
  <si>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</si>
  <si>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</si>
  <si>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</si>
  <si>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</si>
  <si>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</si>
  <si>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</si>
  <si>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</si>
  <si>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</si>
  <si>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</si>
  <si>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</si>
  <si>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</si>
  <si>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</si>
  <si>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</si>
  <si>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</si>
  <si>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</si>
  <si>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</si>
  <si>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</si>
  <si>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</si>
  <si>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</si>
  <si>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</si>
  <si>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</si>
  <si>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</si>
  <si>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</si>
  <si>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</si>
  <si>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</si>
  <si>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</si>
  <si>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</si>
  <si>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</si>
  <si>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</si>
  <si>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</si>
  <si>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</si>
  <si>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</si>
  <si>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</si>
  <si>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</si>
  <si>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</si>
  <si>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</si>
  <si>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</si>
  <si>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</si>
  <si>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</si>
  <si>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</si>
  <si>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</si>
  <si>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</si>
  <si>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</si>
  <si>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</si>
  <si>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</si>
  <si>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</si>
  <si>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</si>
  <si>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</si>
  <si>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</si>
  <si>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</si>
  <si>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</si>
  <si>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</si>
  <si>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</si>
  <si>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</si>
  <si>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</si>
  <si>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</si>
  <si>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</si>
  <si>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</si>
  <si>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</si>
  <si>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</si>
  <si>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</si>
  <si>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</si>
  <si>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</si>
  <si>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</si>
  <si>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</si>
  <si>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</si>
  <si>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</si>
  <si>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</si>
  <si>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</si>
  <si>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</si>
  <si>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</si>
  <si>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</si>
  <si>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</si>
  <si>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</si>
  <si>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</si>
  <si>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</si>
  <si>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</si>
  <si>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</si>
  <si>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</si>
  <si>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</si>
  <si>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</si>
  <si>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</si>
  <si>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</si>
  <si>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</si>
  <si>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</si>
  <si>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</si>
  <si>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</si>
  <si>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</si>
  <si>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</si>
  <si>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</si>
  <si>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</si>
  <si>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</si>
  <si>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</si>
  <si>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</si>
  <si>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</si>
  <si>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</si>
  <si>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</si>
  <si>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</si>
  <si>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</si>
  <si>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</si>
  <si>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</si>
  <si>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</si>
  <si>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</si>
  <si>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</si>
  <si>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</si>
  <si>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</si>
  <si>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</si>
  <si>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</si>
  <si>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</si>
  <si>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</si>
  <si>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</si>
  <si>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</si>
  <si>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</si>
  <si>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</si>
  <si>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</si>
  <si>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</si>
  <si>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</si>
  <si>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</si>
  <si>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</si>
  <si>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</si>
  <si>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</si>
  <si>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</si>
  <si>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</si>
  <si>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</si>
  <si>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</si>
  <si>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</si>
  <si>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</si>
  <si>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</si>
  <si>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</si>
  <si>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</si>
  <si>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</si>
  <si>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</si>
  <si>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</si>
  <si>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</si>
  <si>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</si>
  <si>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</si>
  <si>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</si>
  <si>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</si>
  <si>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</si>
  <si>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</si>
  <si>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</si>
  <si>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</si>
  <si>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</si>
  <si>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</si>
  <si>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</si>
  <si>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</si>
  <si>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</si>
  <si>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</si>
  <si>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</si>
  <si>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</si>
  <si>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</si>
  <si>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</si>
  <si>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</si>
  <si>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</si>
  <si>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</si>
  <si>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</si>
  <si>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</si>
  <si>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</si>
  <si>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</si>
  <si>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</si>
  <si>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</si>
  <si>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</si>
  <si>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</si>
  <si>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</si>
  <si>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</si>
  <si>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</si>
  <si>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</si>
  <si>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</si>
  <si>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</si>
  <si>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</si>
  <si>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</si>
  <si>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</si>
  <si>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</si>
  <si>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</si>
  <si>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</si>
  <si>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</si>
  <si>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</si>
  <si>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</si>
  <si>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</si>
  <si>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</si>
  <si>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</si>
  <si>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</si>
  <si>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</si>
  <si>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</si>
  <si>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</si>
  <si>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</si>
  <si>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</si>
  <si>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</si>
  <si>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</si>
  <si>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</si>
  <si>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</si>
  <si>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</si>
  <si>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</si>
  <si>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</si>
  <si>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</si>
  <si>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</si>
  <si>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</si>
  <si>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</si>
  <si>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</si>
  <si>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</si>
  <si>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</si>
  <si>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</si>
  <si>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</si>
  <si>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</si>
  <si>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</si>
  <si>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</si>
  <si>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</si>
  <si>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</si>
  <si>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</si>
  <si>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</si>
  <si>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</si>
  <si>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</si>
  <si>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</si>
  <si>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</si>
  <si>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</si>
  <si>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</si>
  <si>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</si>
  <si>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</si>
  <si>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</si>
  <si>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</si>
  <si>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</si>
  <si>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</si>
  <si>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</si>
  <si>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</si>
  <si>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</si>
  <si>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</si>
  <si>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</si>
  <si>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</si>
  <si>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</si>
  <si>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</si>
  <si>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</si>
  <si>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</si>
  <si>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</si>
  <si>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</si>
  <si>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</si>
  <si>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</si>
  <si>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</si>
  <si>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</si>
  <si>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</si>
  <si>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</si>
  <si>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</si>
  <si>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</si>
  <si>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</si>
  <si>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</si>
  <si>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</si>
  <si>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</si>
  <si>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</si>
  <si>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</si>
  <si>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</si>
  <si>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</si>
  <si>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</si>
  <si>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</si>
  <si>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</si>
  <si>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</si>
  <si>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</si>
  <si>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</si>
  <si>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</si>
  <si>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</si>
  <si>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</si>
  <si>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</si>
  <si>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</si>
  <si>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</si>
  <si>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</si>
  <si>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</si>
  <si>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</si>
  <si>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</si>
  <si>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</si>
  <si>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</si>
  <si>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</si>
  <si>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</si>
  <si>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</si>
  <si>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</si>
  <si>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</si>
  <si>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</si>
  <si>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</si>
  <si>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</si>
  <si>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</si>
  <si>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</si>
  <si>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</si>
  <si>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</si>
  <si>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</si>
  <si>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</si>
  <si>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</si>
  <si>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</si>
  <si>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</si>
  <si>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</si>
  <si>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</si>
  <si>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</si>
  <si>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</si>
  <si>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</si>
  <si>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</si>
  <si>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</si>
  <si>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</si>
  <si>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</si>
  <si>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</si>
  <si>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</si>
  <si>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</si>
  <si>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</si>
  <si>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</si>
  <si>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</si>
  <si>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</si>
  <si>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</si>
  <si>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</si>
  <si>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</si>
  <si>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</si>
  <si>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</si>
  <si>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</si>
  <si>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</si>
  <si>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</si>
  <si>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</si>
  <si>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</si>
  <si>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</si>
  <si>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</si>
  <si>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</si>
  <si>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</si>
  <si>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</si>
  <si>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</si>
  <si>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</si>
  <si>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</si>
  <si>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</si>
  <si>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</si>
  <si>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</si>
  <si>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</si>
  <si>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</si>
  <si>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</si>
  <si>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</si>
  <si>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</si>
  <si>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</si>
  <si>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</si>
  <si>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</si>
  <si>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</si>
  <si>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</si>
  <si>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</si>
  <si>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</si>
  <si>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</si>
  <si>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</si>
  <si>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</si>
  <si>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</si>
  <si>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</si>
  <si>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</si>
  <si>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</si>
  <si>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</si>
  <si>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</si>
  <si>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</si>
  <si>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</si>
  <si>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</si>
  <si>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</si>
  <si>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</si>
  <si>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</si>
  <si>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</si>
  <si>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</si>
  <si>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</si>
  <si>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</si>
  <si>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</si>
  <si>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</si>
  <si>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</si>
  <si>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</si>
  <si>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</si>
  <si>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</si>
  <si>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</si>
  <si>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</si>
  <si>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</si>
  <si>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</si>
  <si>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</si>
  <si>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</si>
  <si>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</si>
  <si>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</si>
  <si>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</si>
  <si>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</si>
  <si>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</si>
  <si>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</si>
  <si>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</si>
  <si>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</si>
  <si>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</si>
  <si>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</si>
  <si>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</si>
  <si>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</si>
  <si>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</si>
  <si>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</si>
  <si>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</si>
  <si>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</si>
  <si>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</si>
  <si>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</si>
  <si>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</si>
  <si>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</si>
  <si>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</si>
  <si>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</si>
  <si>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</si>
  <si>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</si>
  <si>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</si>
  <si>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</si>
  <si>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</si>
  <si>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</si>
  <si>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</si>
  <si>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</si>
  <si>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</si>
  <si>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</si>
  <si>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</si>
  <si>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</si>
  <si>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</si>
  <si>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</si>
  <si>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</si>
  <si>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</si>
  <si>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</si>
  <si>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</si>
  <si>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</si>
  <si>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</si>
  <si>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</si>
  <si>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</si>
  <si>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</si>
  <si>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</si>
  <si>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</si>
  <si>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</si>
  <si>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</si>
  <si>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</si>
  <si>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</si>
  <si>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</si>
  <si>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</si>
  <si>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</si>
  <si>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</si>
  <si>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</si>
  <si>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</si>
  <si>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</si>
  <si>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</si>
  <si>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</si>
  <si>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</si>
  <si>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</si>
  <si>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</si>
  <si>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</si>
  <si>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</si>
  <si>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</si>
  <si>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</si>
  <si>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</si>
  <si>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</si>
  <si>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</si>
  <si>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</si>
  <si>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</si>
  <si>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</si>
  <si>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</si>
  <si>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</si>
  <si>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</si>
  <si>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</si>
  <si>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</si>
  <si>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</si>
  <si>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</si>
  <si>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</si>
  <si>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</si>
  <si>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</si>
  <si>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</si>
  <si>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</si>
  <si>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</si>
  <si>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</si>
  <si>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</si>
  <si>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</si>
  <si>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</si>
  <si>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</si>
  <si>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</si>
  <si>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</si>
  <si>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</si>
  <si>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</si>
  <si>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</si>
  <si>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</si>
  <si>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</si>
  <si>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</si>
  <si>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</si>
  <si>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</si>
  <si>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</si>
  <si>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</si>
  <si>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</si>
  <si>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</si>
  <si>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</si>
  <si>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</si>
  <si>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</si>
  <si>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</si>
  <si>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</si>
  <si>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</si>
  <si>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</si>
  <si>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</si>
  <si>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</si>
  <si>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</si>
  <si>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</si>
  <si>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</si>
  <si>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</si>
  <si>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</si>
  <si>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</si>
  <si>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</si>
  <si>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</si>
  <si>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</si>
  <si>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</si>
  <si>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</si>
  <si>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</si>
  <si>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</si>
  <si>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</si>
  <si>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</si>
  <si>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</si>
  <si>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</si>
  <si>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</si>
  <si>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</si>
  <si>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</si>
  <si>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</si>
  <si>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</si>
  <si>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</si>
  <si>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</si>
  <si>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</si>
  <si>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</si>
  <si>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</si>
  <si>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</si>
  <si>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</si>
  <si>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</si>
  <si>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</si>
  <si>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</si>
  <si>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</si>
  <si>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</si>
  <si>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</si>
  <si>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</si>
  <si>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</si>
  <si>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</si>
  <si>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</si>
  <si>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</si>
  <si>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</si>
  <si>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</si>
  <si>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</si>
  <si>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</si>
  <si>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</si>
  <si>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</si>
  <si>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</si>
  <si>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</si>
  <si>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</si>
  <si>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</si>
  <si>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</si>
  <si>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</si>
  <si>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</si>
  <si>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</si>
  <si>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</si>
  <si>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</si>
  <si>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</si>
  <si>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</si>
  <si>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</si>
  <si>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</si>
  <si>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</si>
  <si>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</si>
  <si>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</si>
  <si>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</si>
  <si>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</si>
  <si>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</si>
  <si>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</si>
  <si>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</si>
  <si>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</si>
  <si>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</si>
  <si>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</si>
  <si>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</si>
  <si>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</si>
  <si>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</si>
  <si>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</si>
  <si>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</si>
  <si>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</si>
  <si>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</si>
  <si>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</si>
  <si>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</si>
  <si>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</si>
  <si>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</si>
  <si>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</si>
  <si>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</si>
  <si>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</si>
  <si>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</si>
  <si>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</si>
  <si>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</si>
  <si>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</si>
  <si>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</si>
  <si>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</si>
  <si>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</si>
  <si>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</si>
  <si>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</si>
  <si>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</si>
  <si>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</si>
  <si>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</si>
  <si>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</si>
  <si>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</si>
  <si>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</si>
  <si>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</si>
  <si>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</si>
  <si>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</si>
  <si>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</si>
  <si>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</si>
  <si>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</si>
  <si>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</si>
  <si>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</si>
  <si>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</si>
  <si>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</si>
  <si>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</si>
  <si>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</si>
  <si>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</si>
  <si>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</si>
  <si>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</si>
  <si>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</si>
  <si>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</si>
  <si>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</si>
  <si>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</si>
  <si>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</si>
  <si>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</si>
  <si>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</si>
  <si>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</si>
  <si>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</si>
  <si>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</si>
  <si>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</si>
  <si>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</si>
  <si>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</si>
  <si>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</si>
  <si>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</si>
  <si>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</si>
  <si>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</si>
  <si>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</si>
  <si>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</si>
  <si>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</si>
  <si>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</si>
  <si>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</si>
  <si>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</si>
  <si>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</si>
  <si>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</si>
  <si>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</si>
  <si>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</si>
  <si>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</si>
  <si>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</si>
  <si>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</si>
  <si>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</si>
  <si>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</si>
  <si>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</si>
  <si>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</si>
  <si>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</si>
  <si>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</si>
  <si>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</si>
  <si>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</si>
  <si>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</si>
  <si>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</si>
  <si>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</si>
  <si>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</si>
  <si>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</si>
  <si>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</si>
  <si>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</si>
  <si>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</si>
  <si>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</si>
  <si>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</si>
  <si>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</si>
  <si>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</si>
  <si>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</si>
  <si>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</si>
  <si>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</si>
  <si>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</si>
  <si>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</si>
  <si>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</si>
  <si>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</si>
  <si>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</si>
  <si>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</si>
  <si>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</si>
  <si>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</si>
  <si>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</si>
  <si>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</si>
  <si>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</si>
  <si>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</si>
  <si>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</si>
  <si>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</si>
  <si>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</si>
  <si>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</si>
  <si>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</si>
  <si>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</si>
  <si>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</si>
  <si>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</si>
  <si>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</si>
  <si>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</si>
  <si>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</si>
  <si>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</si>
  <si>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</si>
  <si>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</si>
  <si>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</si>
  <si>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</si>
  <si>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</si>
  <si>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</si>
  <si>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</si>
  <si>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</si>
  <si>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</si>
  <si>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</si>
  <si>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</si>
  <si>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</si>
  <si>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</si>
  <si>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</si>
  <si>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</si>
  <si>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</si>
  <si>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</si>
  <si>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</si>
  <si>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</si>
  <si>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</si>
  <si>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</si>
  <si>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</si>
  <si>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</si>
  <si>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</si>
  <si>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</si>
  <si>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</si>
  <si>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</si>
  <si>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</si>
  <si>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</si>
  <si>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</si>
  <si>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</si>
  <si>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</si>
  <si>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</si>
  <si>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</si>
  <si>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</si>
  <si>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</si>
  <si>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</si>
  <si>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</si>
  <si>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</si>
  <si>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</si>
  <si>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</si>
  <si>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</si>
  <si>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</si>
  <si>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</si>
  <si>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</si>
  <si>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</si>
  <si>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</si>
  <si>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</si>
  <si>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</si>
  <si>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</si>
  <si>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</si>
  <si>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</si>
  <si>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</si>
  <si>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</si>
  <si>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</si>
  <si>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</si>
  <si>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</si>
  <si>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</si>
  <si>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</si>
  <si>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</si>
  <si>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</si>
  <si>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</si>
  <si>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</si>
  <si>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</si>
  <si>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</si>
  <si>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</si>
  <si>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</si>
  <si>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</si>
  <si>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</si>
  <si>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</si>
  <si>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</si>
  <si>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</si>
  <si>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</si>
  <si>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</si>
  <si>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</si>
  <si>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</si>
  <si>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</si>
  <si>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</si>
  <si>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</si>
  <si>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</si>
  <si>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</si>
  <si>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</si>
  <si>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</si>
  <si>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</si>
  <si>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</si>
  <si>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</si>
  <si>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</si>
  <si>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</si>
  <si>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</si>
  <si>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</si>
  <si>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</si>
  <si>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</si>
  <si>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</si>
  <si>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</si>
  <si>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</si>
  <si>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</si>
  <si>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</si>
  <si>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</si>
  <si>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</si>
  <si>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</si>
  <si>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</si>
  <si>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</si>
  <si>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</si>
  <si>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</si>
  <si>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</si>
  <si>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</si>
  <si>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</si>
  <si>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</si>
  <si>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</si>
  <si>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</si>
  <si>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</si>
  <si>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</si>
  <si>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</si>
  <si>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</si>
  <si>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</si>
  <si>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</si>
  <si>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</si>
  <si>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</si>
  <si>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</si>
  <si>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</si>
  <si>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</si>
  <si>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</si>
  <si>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</si>
  <si>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</si>
  <si>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</si>
  <si>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</si>
  <si>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</si>
  <si>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</si>
  <si>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</si>
  <si>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</si>
  <si>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</si>
  <si>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</si>
  <si>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</si>
  <si>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</si>
  <si>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</si>
  <si>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</si>
  <si>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</si>
  <si>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</si>
  <si>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</si>
  <si>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</si>
  <si>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</si>
  <si>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</si>
  <si>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</si>
  <si>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</si>
  <si>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</si>
  <si>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</si>
  <si>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</si>
  <si>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</si>
  <si>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</si>
  <si>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</si>
  <si>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</si>
  <si>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</si>
  <si>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</si>
  <si>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</si>
  <si>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</si>
  <si>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</si>
  <si>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</si>
  <si>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</si>
  <si>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</si>
  <si>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</si>
  <si>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</si>
  <si>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</si>
  <si>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</si>
  <si>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</si>
  <si>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</si>
  <si>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</si>
  <si>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</si>
  <si>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</si>
  <si>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</si>
  <si>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</si>
  <si>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</si>
  <si>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</si>
  <si>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</si>
  <si>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</si>
  <si>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</si>
  <si>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</si>
  <si>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</si>
  <si>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</si>
  <si>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</si>
  <si>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</si>
  <si>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</si>
  <si>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</si>
  <si>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</si>
  <si>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</si>
  <si>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</si>
  <si>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</si>
  <si>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</si>
  <si>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</si>
  <si>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</si>
  <si>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</si>
  <si>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</si>
  <si>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</si>
  <si>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</si>
  <si>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</si>
  <si>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</si>
  <si>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</si>
  <si>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</si>
  <si>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</si>
  <si>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</si>
  <si>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</si>
  <si>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</si>
  <si>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</si>
  <si>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</si>
  <si>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</si>
  <si>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</si>
  <si>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</si>
  <si>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</si>
  <si>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</si>
  <si>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</si>
  <si>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</si>
  <si>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</si>
  <si>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</si>
  <si>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</si>
  <si>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</si>
  <si>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</si>
  <si>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</si>
  <si>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</si>
  <si>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</si>
  <si>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</si>
  <si>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</si>
  <si>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</si>
  <si>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</si>
  <si>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</si>
  <si>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</si>
  <si>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</si>
  <si>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</si>
  <si>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</si>
  <si>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</si>
  <si>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</si>
  <si>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</si>
  <si>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</si>
  <si>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</si>
  <si>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</si>
  <si>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</si>
  <si>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</si>
  <si>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</si>
  <si>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</si>
  <si>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</si>
  <si>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</si>
  <si>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</si>
  <si>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</si>
  <si>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</si>
  <si>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</si>
  <si>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</si>
  <si>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</si>
  <si>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</si>
  <si>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</si>
  <si>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</si>
  <si>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</si>
  <si>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</si>
  <si>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</si>
  <si>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</si>
  <si>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</si>
  <si>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</si>
  <si>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</si>
  <si>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</si>
  <si>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</si>
  <si>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</si>
  <si>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</si>
  <si>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</si>
  <si>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</si>
  <si>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</si>
  <si>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</si>
  <si>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</si>
  <si>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</si>
  <si>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</si>
  <si>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</si>
  <si>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</si>
  <si>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</si>
  <si>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</si>
  <si>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</si>
  <si>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</si>
  <si>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</si>
  <si>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</si>
  <si>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</si>
  <si>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</si>
  <si>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</si>
  <si>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</si>
  <si>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</si>
  <si>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</si>
  <si>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</si>
  <si>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</si>
  <si>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</si>
  <si>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</si>
  <si>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</si>
  <si>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</si>
  <si>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</si>
  <si>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</si>
  <si>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</si>
  <si>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</si>
  <si>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</si>
  <si>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</si>
  <si>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</si>
  <si>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</si>
  <si>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</si>
  <si>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</si>
  <si>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</si>
  <si>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</si>
  <si>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</si>
  <si>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</si>
  <si>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</si>
  <si>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</si>
  <si>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</si>
  <si>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</si>
  <si>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</si>
  <si>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</si>
  <si>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</si>
  <si>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</si>
  <si>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</si>
  <si>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</si>
  <si>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</si>
  <si>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</si>
  <si>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</si>
  <si>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</si>
  <si>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</si>
  <si>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</si>
  <si>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</si>
  <si>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</si>
  <si>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</si>
  <si>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</si>
  <si>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</si>
  <si>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</si>
  <si>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</si>
  <si>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</si>
  <si>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</si>
  <si>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</si>
  <si>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</si>
  <si>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</si>
  <si>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</si>
  <si>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</si>
  <si>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</si>
  <si>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</si>
  <si>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</si>
  <si>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</si>
  <si>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</si>
  <si>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</si>
  <si>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</si>
  <si>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</si>
  <si>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</si>
  <si>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</si>
  <si>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</si>
  <si>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</si>
  <si>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</si>
  <si>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</si>
  <si>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</si>
  <si>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</si>
  <si>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</si>
  <si>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</si>
  <si>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</si>
  <si>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</si>
  <si>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</si>
  <si>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</si>
  <si>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</si>
  <si>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</si>
  <si>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</si>
  <si>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</si>
  <si>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</si>
  <si>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</si>
  <si>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</si>
  <si>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</si>
  <si>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</si>
  <si>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</si>
  <si>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</si>
  <si>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</si>
  <si>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</si>
  <si>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</si>
  <si>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</si>
  <si>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</si>
  <si>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</si>
  <si>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</si>
  <si>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</si>
  <si>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</si>
  <si>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</si>
  <si>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</si>
  <si>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</si>
  <si>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</si>
  <si>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</si>
  <si>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</si>
  <si>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</si>
  <si>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</si>
  <si>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</si>
  <si>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</si>
  <si>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</si>
  <si>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</si>
  <si>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</si>
  <si>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</si>
  <si>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</si>
  <si>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</si>
  <si>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</si>
  <si>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</si>
  <si>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</si>
  <si>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</si>
  <si>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</si>
  <si>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</si>
  <si>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</si>
  <si>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</si>
  <si>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</si>
  <si>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</si>
  <si>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</si>
  <si>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</si>
  <si>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</si>
  <si>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</si>
  <si>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</si>
  <si>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</si>
  <si>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</si>
  <si>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</si>
  <si>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</si>
  <si>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</si>
  <si>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</si>
  <si>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</si>
  <si>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</si>
  <si>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</si>
  <si>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</si>
  <si>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</si>
  <si>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</si>
  <si>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</si>
  <si>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</si>
  <si>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</si>
  <si>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</si>
  <si>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</si>
  <si>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</si>
  <si>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</si>
  <si>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</si>
  <si>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</si>
  <si>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</si>
  <si>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</si>
  <si>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</si>
  <si>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</si>
  <si>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</si>
  <si>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</si>
  <si>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</si>
  <si>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</si>
  <si>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</si>
  <si>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</si>
  <si>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</si>
  <si>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</si>
  <si>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</si>
  <si>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</si>
  <si>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</si>
  <si>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</si>
  <si>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</si>
  <si>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</si>
  <si>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</si>
  <si>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</si>
  <si>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</si>
  <si>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</si>
  <si>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</si>
  <si>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</si>
  <si>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</si>
  <si>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</si>
  <si>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</si>
  <si>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</si>
  <si>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</si>
  <si>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</si>
  <si>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</si>
  <si>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</si>
  <si>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</si>
  <si>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</si>
  <si>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</si>
  <si>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</si>
  <si>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</si>
  <si>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</si>
  <si>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</si>
  <si>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</si>
  <si>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</si>
  <si>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</si>
  <si>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</si>
  <si>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</si>
  <si>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</si>
  <si>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</si>
  <si>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</si>
  <si>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</si>
  <si>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</si>
  <si>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</si>
  <si>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</si>
  <si>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</si>
  <si>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</si>
  <si>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</si>
  <si>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</si>
  <si>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</si>
  <si>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</si>
  <si>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</si>
  <si>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</si>
  <si>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</si>
  <si>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</si>
  <si>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</si>
  <si>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</si>
  <si>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</si>
  <si>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</si>
  <si>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</si>
  <si>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</si>
  <si>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</si>
  <si>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</si>
  <si>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</si>
  <si>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</si>
  <si>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</si>
  <si>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</si>
  <si>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</si>
  <si>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</si>
  <si>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</si>
  <si>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</si>
  <si>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</si>
  <si>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</si>
  <si>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</si>
  <si>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</si>
  <si>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</si>
  <si>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</si>
  <si>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</si>
  <si>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</si>
  <si>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</si>
  <si>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</si>
  <si>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</si>
  <si>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</si>
  <si>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</si>
  <si>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</si>
  <si>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</si>
  <si>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</si>
  <si>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</si>
  <si>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</si>
  <si>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</si>
  <si>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</si>
  <si>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</si>
  <si>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</si>
  <si>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</si>
  <si>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</si>
  <si>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</si>
  <si>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</si>
  <si>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</si>
  <si>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</si>
  <si>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</si>
  <si>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</si>
  <si>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</si>
  <si>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</si>
  <si>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</si>
  <si>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</si>
  <si>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</si>
  <si>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</si>
  <si>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</si>
  <si>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</si>
  <si>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</si>
  <si>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</si>
  <si>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</si>
  <si>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</si>
  <si>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</si>
  <si>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</si>
  <si>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</si>
  <si>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</si>
  <si>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</si>
  <si>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</si>
  <si>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</si>
  <si>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</si>
  <si>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</si>
  <si>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</si>
  <si>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</si>
  <si>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</si>
  <si>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</si>
  <si>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</si>
  <si>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</si>
  <si>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</si>
  <si>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</si>
  <si>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</si>
  <si>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</si>
  <si>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</si>
  <si>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</si>
  <si>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</si>
  <si>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</si>
  <si>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</si>
  <si>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</si>
  <si>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</si>
  <si>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</si>
  <si>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</si>
  <si>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</si>
  <si>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</si>
  <si>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</si>
  <si>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</si>
  <si>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</si>
  <si>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</si>
  <si>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</si>
  <si>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</si>
  <si>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</si>
  <si>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</si>
  <si>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</si>
  <si>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</si>
  <si>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</si>
  <si>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</si>
  <si>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</si>
  <si>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</si>
  <si>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</si>
  <si>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</si>
  <si>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</si>
  <si>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</si>
  <si>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</si>
  <si>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</si>
  <si>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</si>
  <si>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</si>
  <si>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</si>
  <si>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</si>
  <si>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</si>
  <si>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</si>
  <si>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</si>
  <si>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</si>
  <si>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</si>
  <si>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</si>
  <si>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</si>
  <si>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</si>
  <si>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</si>
  <si>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</si>
  <si>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</si>
  <si>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</si>
  <si>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</si>
  <si>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</si>
  <si>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</si>
  <si>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</si>
  <si>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</si>
  <si>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</si>
  <si>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</si>
  <si>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</si>
  <si>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</si>
  <si>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</si>
  <si>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</si>
  <si>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</si>
  <si>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</si>
  <si>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</si>
  <si>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</si>
  <si>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</si>
  <si>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</si>
  <si>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</si>
  <si>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</si>
  <si>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</si>
  <si>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</si>
  <si>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</si>
  <si>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</si>
  <si>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</si>
  <si>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</si>
  <si>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</si>
  <si>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</si>
  <si>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</si>
  <si>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</si>
  <si>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</si>
  <si>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</si>
  <si>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</si>
  <si>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</si>
  <si>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</si>
  <si>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</si>
  <si>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</si>
  <si>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</si>
  <si>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</si>
  <si>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</si>
  <si>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</si>
  <si>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</si>
  <si>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</si>
  <si>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</si>
  <si>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</si>
  <si>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</si>
  <si>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</si>
  <si>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</si>
  <si>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</si>
  <si>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</si>
  <si>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</si>
  <si>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</si>
  <si>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</si>
  <si>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</si>
  <si>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</si>
  <si>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</si>
  <si>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</si>
  <si>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</si>
  <si>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</si>
  <si>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</si>
  <si>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</si>
  <si>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</si>
  <si>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</si>
  <si>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</si>
  <si>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</si>
  <si>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</si>
  <si>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</si>
  <si>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</si>
  <si>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</si>
  <si>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</si>
  <si>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</si>
  <si>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</si>
  <si>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</si>
  <si>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</si>
  <si>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</si>
  <si>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</si>
  <si>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</si>
  <si>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</si>
  <si>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</si>
  <si>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</si>
  <si>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</si>
  <si>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</si>
  <si>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</si>
  <si>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</si>
  <si>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</si>
  <si>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</si>
  <si>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</si>
  <si>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</si>
  <si>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</si>
  <si>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</si>
  <si>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</si>
  <si>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</si>
  <si>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</si>
  <si>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</si>
  <si>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</si>
  <si>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</si>
  <si>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</si>
  <si>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</si>
  <si>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</si>
  <si>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</si>
  <si>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</si>
  <si>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</si>
  <si>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</si>
  <si>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</si>
  <si>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</si>
  <si>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</si>
  <si>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</si>
  <si>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</si>
  <si>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</si>
  <si>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</si>
  <si>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</si>
  <si>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</si>
  <si>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</si>
  <si>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</si>
  <si>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</si>
  <si>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</si>
  <si>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</si>
  <si>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</si>
  <si>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</si>
  <si>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</si>
  <si>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</si>
  <si>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</si>
  <si>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</si>
  <si>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</si>
  <si>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</si>
  <si>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</si>
  <si>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</si>
  <si>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</si>
  <si>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</si>
  <si>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</si>
  <si>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</si>
  <si>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</si>
  <si>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</si>
  <si>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</si>
  <si>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</si>
  <si>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</si>
  <si>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</si>
  <si>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</si>
  <si>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</si>
  <si>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</si>
  <si>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</si>
  <si>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</si>
  <si>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</si>
  <si>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</si>
  <si>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</si>
  <si>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</si>
  <si>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</si>
  <si>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</si>
  <si>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</si>
  <si>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</si>
  <si>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</si>
  <si>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</si>
  <si>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</si>
  <si>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</si>
  <si>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</si>
  <si>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</si>
  <si>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</si>
  <si>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</si>
  <si>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</si>
  <si>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</si>
  <si>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</si>
  <si>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</si>
  <si>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</si>
  <si>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</si>
  <si>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</si>
  <si>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</si>
  <si>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</si>
  <si>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</si>
  <si>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</si>
  <si>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</si>
  <si>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</si>
  <si>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</si>
  <si>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</si>
  <si>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</si>
  <si>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</si>
  <si>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</si>
  <si>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</si>
  <si>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</si>
  <si>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</si>
  <si>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</si>
  <si>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</si>
  <si>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</si>
  <si>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</si>
  <si>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</si>
  <si>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</si>
  <si>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</si>
  <si>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</si>
  <si>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</si>
  <si>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</si>
  <si>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</si>
  <si>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</si>
  <si>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</si>
  <si>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</si>
  <si>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</si>
  <si>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</si>
  <si>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</si>
  <si>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</si>
  <si>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</si>
  <si>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</si>
  <si>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</si>
  <si>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</si>
  <si>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</si>
  <si>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</si>
  <si>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</si>
  <si>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</si>
  <si>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</si>
  <si>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</si>
  <si>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</si>
  <si>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</si>
  <si>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</si>
  <si>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</si>
  <si>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</si>
  <si>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</si>
  <si>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</si>
  <si>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</si>
  <si>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</si>
  <si>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</si>
  <si>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</si>
  <si>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</si>
  <si>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</si>
  <si>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</si>
  <si>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</si>
  <si>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</si>
  <si>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</si>
  <si>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</si>
  <si>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</si>
  <si>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</si>
  <si>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</si>
  <si>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</si>
  <si>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</si>
  <si>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</si>
  <si>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</si>
  <si>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</si>
  <si>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</si>
  <si>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</si>
  <si>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</si>
  <si>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</si>
  <si>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</si>
  <si>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</si>
  <si>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</si>
  <si>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</si>
  <si>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</si>
  <si>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</si>
  <si>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</si>
  <si>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</si>
  <si>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</si>
  <si>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</si>
  <si>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</si>
  <si>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</si>
  <si>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</si>
  <si>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</si>
  <si>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</si>
  <si>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</si>
  <si>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</si>
  <si>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</si>
  <si>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</si>
  <si>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</si>
  <si>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</si>
  <si>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</si>
  <si>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</si>
  <si>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</si>
  <si>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</si>
  <si>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</si>
  <si>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</si>
  <si>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</si>
  <si>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</si>
  <si>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</si>
  <si>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</si>
  <si>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</si>
  <si>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</si>
  <si>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</si>
  <si>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</si>
  <si>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</si>
  <si>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</si>
  <si>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</si>
  <si>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</si>
  <si>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</si>
  <si>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</si>
  <si>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</si>
  <si>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</si>
  <si>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</si>
  <si>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</si>
  <si>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</si>
  <si>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</si>
  <si>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</si>
  <si>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</si>
  <si>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</si>
  <si>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</si>
  <si>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</si>
  <si>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</si>
  <si>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</si>
  <si>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</si>
  <si>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</si>
  <si>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</si>
  <si>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</si>
  <si>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</si>
  <si>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</si>
  <si>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</si>
  <si>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</si>
  <si>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</si>
  <si>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</si>
  <si>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</si>
  <si>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</si>
  <si>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</si>
  <si>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</si>
  <si>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</si>
  <si>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</si>
  <si>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</si>
  <si>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</si>
  <si>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</si>
  <si>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</si>
  <si>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</si>
  <si>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</si>
  <si>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</si>
  <si>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</si>
  <si>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</si>
  <si>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</si>
  <si>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</si>
  <si>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</si>
  <si>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</si>
  <si>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</si>
  <si>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</si>
  <si>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</si>
  <si>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</si>
  <si>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</si>
  <si>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</si>
  <si>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</si>
  <si>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</si>
  <si>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</si>
  <si>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</si>
  <si>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</si>
  <si>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</si>
  <si>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</si>
  <si>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</si>
  <si>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</si>
  <si>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</si>
  <si>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</si>
  <si>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</si>
  <si>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</si>
  <si>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</si>
  <si>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</si>
  <si>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</si>
  <si>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</si>
  <si>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</si>
  <si>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</si>
  <si>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</si>
  <si>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</si>
  <si>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</si>
  <si>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</si>
  <si>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</si>
  <si>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</si>
  <si>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</si>
  <si>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</si>
  <si>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</si>
  <si>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</si>
  <si>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</si>
  <si>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</si>
  <si>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</si>
  <si>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</si>
  <si>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</si>
  <si>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</si>
  <si>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</si>
  <si>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</si>
  <si>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</si>
  <si>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</si>
  <si>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</si>
  <si>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</si>
  <si>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</si>
  <si>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</si>
  <si>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</si>
  <si>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</si>
  <si>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</si>
  <si>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</si>
  <si>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</si>
  <si>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</si>
  <si>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</si>
  <si>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</si>
  <si>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</si>
  <si>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</si>
  <si>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</si>
  <si>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</si>
  <si>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</si>
  <si>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</si>
  <si>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</si>
  <si>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</si>
  <si>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</si>
  <si>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</si>
  <si>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</si>
  <si>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</si>
  <si>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</si>
  <si>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</si>
  <si>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</si>
  <si>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</si>
  <si>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</si>
  <si>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</si>
  <si>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</si>
  <si>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</si>
  <si>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</si>
  <si>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</si>
  <si>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</si>
  <si>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</si>
  <si>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</si>
  <si>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</si>
  <si>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</si>
  <si>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</si>
  <si>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</si>
  <si>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</si>
  <si>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</si>
  <si>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</si>
  <si>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</si>
  <si>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</si>
  <si>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</si>
  <si>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</si>
  <si>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</si>
  <si>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</si>
  <si>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</si>
  <si>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</si>
  <si>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</si>
  <si>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</si>
  <si>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</si>
  <si>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</si>
  <si>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</si>
  <si>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</si>
  <si>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</si>
  <si>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</si>
  <si>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</si>
  <si>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</si>
  <si>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</si>
  <si>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</si>
  <si>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</si>
  <si>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</si>
  <si>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</si>
  <si>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</si>
  <si>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</si>
  <si>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</si>
  <si>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</si>
  <si>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</si>
  <si>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</si>
  <si>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</si>
  <si>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</si>
  <si>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</si>
  <si>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</si>
  <si>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</si>
  <si>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</si>
  <si>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</si>
  <si>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</si>
  <si>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</si>
  <si>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</si>
  <si>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</si>
  <si>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</si>
  <si>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</si>
  <si>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</si>
  <si>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</si>
  <si>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</si>
  <si>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</si>
  <si>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</si>
  <si>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</si>
  <si>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</si>
  <si>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</si>
  <si>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</si>
  <si>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</si>
  <si>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</si>
  <si>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</si>
  <si>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</si>
  <si>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</si>
  <si>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</si>
  <si>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</si>
  <si>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</si>
  <si>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</si>
  <si>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</si>
  <si>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</si>
  <si>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</si>
  <si>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</si>
  <si>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</si>
  <si>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</si>
  <si>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</si>
  <si>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</si>
  <si>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</si>
  <si>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</si>
  <si>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</si>
  <si>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</si>
  <si>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</si>
  <si>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</si>
  <si>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</si>
  <si>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</si>
  <si>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</si>
  <si>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</si>
  <si>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</si>
  <si>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</si>
  <si>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</si>
  <si>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</si>
  <si>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</si>
  <si>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</si>
  <si>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</si>
  <si>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</si>
  <si>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</si>
  <si>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</si>
  <si>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</si>
  <si>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</si>
  <si>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</si>
  <si>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</si>
  <si>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</si>
  <si>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</si>
  <si>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</si>
  <si>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</si>
  <si>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</si>
  <si>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</si>
  <si>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</si>
  <si>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</si>
  <si>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</si>
  <si>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</si>
  <si>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</si>
  <si>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</si>
  <si>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</si>
  <si>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</si>
  <si>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</si>
  <si>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</si>
  <si>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</si>
  <si>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</si>
  <si>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</si>
  <si>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</si>
  <si>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</si>
  <si>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</si>
  <si>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</si>
  <si>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</si>
  <si>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</si>
  <si>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</si>
  <si>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</si>
  <si>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</si>
  <si>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</si>
  <si>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</si>
  <si>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</si>
  <si>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</si>
  <si>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</si>
  <si>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</si>
  <si>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</si>
  <si>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</si>
  <si>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</si>
  <si>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</si>
  <si>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</si>
  <si>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</si>
  <si>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</si>
  <si>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</si>
  <si>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</si>
  <si>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</si>
  <si>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</si>
  <si>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</si>
  <si>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</si>
  <si>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</si>
  <si>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</si>
  <si>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</si>
  <si>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</si>
  <si>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</si>
  <si>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</si>
  <si>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</si>
  <si>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</si>
  <si>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</si>
  <si>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</si>
  <si>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</si>
  <si>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</si>
  <si>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</si>
  <si>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</si>
  <si>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</si>
  <si>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</si>
  <si>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</si>
  <si>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</si>
  <si>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</si>
  <si>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</si>
  <si>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</si>
  <si>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</si>
  <si>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</si>
  <si>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</si>
  <si>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</si>
  <si>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</si>
  <si>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</si>
  <si>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</si>
  <si>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</si>
  <si>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</si>
  <si>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</si>
  <si>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</si>
  <si>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</si>
  <si>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</si>
  <si>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</si>
  <si>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</si>
  <si>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</si>
  <si>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</si>
  <si>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</si>
  <si>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</si>
  <si>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</si>
  <si>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</si>
  <si>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</si>
  <si>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</si>
  <si>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</si>
  <si>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</si>
  <si>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</si>
  <si>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</si>
  <si>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</si>
  <si>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</si>
  <si>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</si>
  <si>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</si>
  <si>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</si>
  <si>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</si>
  <si>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</si>
  <si>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</si>
  <si>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</si>
  <si>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</si>
  <si>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</si>
  <si>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</si>
  <si>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</si>
  <si>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</si>
  <si>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</si>
  <si>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</si>
  <si>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</si>
  <si>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</si>
  <si>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</si>
  <si>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</si>
  <si>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</si>
  <si>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</si>
  <si>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</si>
  <si>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</si>
  <si>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</si>
  <si>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</si>
  <si>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</si>
  <si>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</si>
  <si>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</si>
  <si>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</si>
  <si>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</si>
  <si>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</si>
  <si>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</si>
  <si>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</si>
  <si>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</si>
  <si>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</si>
  <si>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</si>
  <si>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</si>
  <si>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</si>
  <si>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</si>
  <si>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</si>
  <si>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</si>
  <si>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</si>
  <si>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</si>
  <si>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</si>
  <si>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</si>
  <si>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</si>
  <si>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</si>
  <si>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</si>
  <si>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</si>
  <si>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</si>
  <si>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</si>
  <si>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</si>
  <si>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</si>
  <si>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</si>
  <si>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</si>
  <si>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</si>
  <si>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</si>
  <si>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</si>
  <si>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</si>
  <si>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</si>
  <si>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</si>
  <si>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</si>
  <si>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</si>
  <si>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</si>
  <si>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</si>
  <si>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</si>
  <si>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</si>
  <si>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</si>
  <si>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</si>
  <si>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</si>
  <si>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</si>
  <si>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</si>
  <si>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</si>
  <si>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</si>
  <si>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</si>
  <si>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</si>
  <si>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</si>
  <si>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</si>
  <si>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</si>
  <si>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</si>
  <si>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</si>
  <si>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</si>
  <si>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</si>
  <si>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</si>
  <si>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</si>
  <si>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</si>
  <si>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</si>
  <si>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</si>
  <si>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</si>
  <si>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</si>
  <si>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</si>
  <si>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</si>
  <si>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</si>
  <si>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</si>
  <si>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</si>
  <si>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</si>
  <si>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</si>
  <si>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</si>
  <si>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</si>
  <si>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</si>
  <si>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</si>
  <si>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</si>
  <si>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</si>
  <si>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</si>
  <si>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</si>
  <si>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</si>
  <si>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</si>
  <si>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</si>
  <si>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</si>
  <si>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</si>
  <si>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</si>
  <si>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</si>
  <si>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</si>
  <si>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</si>
  <si>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</si>
  <si>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</si>
  <si>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</si>
  <si>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</si>
  <si>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</si>
  <si>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</si>
  <si>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</si>
  <si>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</si>
  <si>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</si>
  <si>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</si>
  <si>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</si>
  <si>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</si>
  <si>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</si>
  <si>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</si>
  <si>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</si>
  <si>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</si>
  <si>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</si>
  <si>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</si>
  <si>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</si>
  <si>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</si>
  <si>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</si>
  <si>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</si>
  <si>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</si>
  <si>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</si>
  <si>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</si>
  <si>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</si>
  <si>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</si>
  <si>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</si>
  <si>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</si>
  <si>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</si>
  <si>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</si>
  <si>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</si>
  <si>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</si>
  <si>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</si>
  <si>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</si>
  <si>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</si>
  <si>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</si>
  <si>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</si>
  <si>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</si>
  <si>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</si>
  <si>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</si>
  <si>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</si>
  <si>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</si>
  <si>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</si>
  <si>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</si>
  <si>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</si>
  <si>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</si>
  <si>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</si>
  <si>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</si>
  <si>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</si>
  <si>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</si>
  <si>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</si>
  <si>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</si>
  <si>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</si>
  <si>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</si>
  <si>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</si>
  <si>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</si>
  <si>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</si>
  <si>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</si>
  <si>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</si>
  <si>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</si>
  <si>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</si>
  <si>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</si>
  <si>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</si>
  <si>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</si>
  <si>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</si>
  <si>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</si>
  <si>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</si>
  <si>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</si>
  <si>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</si>
  <si>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</si>
  <si>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</si>
  <si>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</si>
  <si>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</si>
  <si>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</si>
  <si>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</si>
  <si>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</si>
  <si>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</si>
  <si>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</si>
  <si>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</si>
  <si>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</si>
  <si>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</si>
  <si>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</si>
  <si>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</si>
  <si>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</si>
  <si>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</si>
  <si>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</si>
  <si>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</si>
  <si>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</si>
  <si>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</si>
  <si>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</si>
  <si>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</si>
  <si>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</si>
  <si>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</si>
  <si>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</si>
  <si>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</si>
  <si>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</si>
  <si>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</si>
  <si>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</si>
  <si>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</si>
  <si>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</si>
  <si>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</si>
  <si>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</si>
  <si>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</si>
  <si>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</si>
  <si>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</si>
  <si>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</si>
  <si>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</si>
  <si>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</si>
  <si>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</si>
  <si>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</si>
  <si>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</si>
  <si>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</si>
  <si>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</si>
  <si>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</si>
  <si>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</si>
  <si>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</si>
  <si>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</si>
  <si>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</si>
  <si>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</si>
  <si>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</si>
  <si>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</si>
  <si>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</si>
  <si>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</si>
  <si>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</si>
  <si>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</si>
  <si>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</si>
  <si>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</si>
  <si>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</si>
  <si>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</si>
  <si>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</si>
  <si>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</si>
  <si>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</si>
  <si>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</si>
  <si>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</si>
  <si>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</si>
  <si>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</si>
  <si>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</si>
  <si>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</si>
  <si>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</si>
  <si>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</si>
  <si>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</si>
  <si>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</si>
  <si>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</si>
  <si>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</si>
  <si>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</si>
  <si>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</si>
  <si>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</si>
  <si>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</si>
  <si>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</si>
  <si>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</si>
  <si>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</si>
  <si>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</si>
  <si>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</si>
  <si>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</si>
  <si>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</si>
  <si>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</si>
  <si>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</si>
  <si>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</si>
  <si>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</si>
  <si>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</si>
  <si>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</si>
  <si>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</si>
  <si>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</si>
  <si>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</si>
  <si>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</si>
  <si>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</si>
  <si>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</si>
  <si>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</si>
  <si>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</si>
  <si>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</si>
  <si>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</si>
  <si>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</si>
  <si>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</si>
  <si>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</si>
  <si>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</si>
  <si>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</si>
  <si>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</si>
  <si>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</si>
  <si>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</si>
  <si>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</si>
  <si>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</si>
  <si>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</si>
  <si>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</si>
  <si>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</si>
  <si>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</si>
  <si>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</si>
  <si>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</si>
  <si>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</si>
  <si>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</si>
  <si>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</si>
  <si>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</si>
  <si>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</si>
  <si>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</si>
  <si>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</si>
  <si>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</si>
  <si>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</si>
  <si>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</si>
  <si>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</si>
  <si>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</si>
  <si>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</si>
  <si>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</si>
  <si>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</si>
  <si>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</si>
  <si>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</si>
  <si>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</si>
  <si>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</si>
  <si>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</si>
  <si>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</si>
  <si>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</si>
  <si>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</si>
  <si>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</si>
  <si>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</si>
  <si>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</si>
  <si>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</si>
  <si>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</si>
  <si>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</si>
  <si>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</si>
  <si>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</si>
  <si>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</si>
  <si>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</si>
  <si>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</si>
  <si>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</si>
  <si>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</si>
  <si>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</si>
  <si>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</si>
  <si>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</si>
  <si>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</si>
  <si>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</si>
  <si>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</si>
  <si>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</si>
  <si>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</si>
  <si>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</si>
  <si>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</si>
  <si>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</si>
  <si>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</si>
  <si>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</si>
  <si>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</si>
  <si>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</si>
  <si>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</si>
  <si>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</si>
  <si>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</si>
  <si>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</si>
  <si>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</si>
  <si>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</si>
  <si>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</si>
  <si>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</si>
  <si>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</si>
  <si>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</si>
  <si>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</si>
  <si>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</si>
  <si>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</si>
  <si>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</si>
  <si>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</si>
  <si>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</si>
  <si>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</si>
  <si>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</si>
  <si>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</si>
  <si>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</si>
  <si>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</si>
  <si>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</si>
  <si>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</si>
  <si>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</si>
  <si>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</si>
  <si>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</si>
  <si>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</si>
  <si>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</si>
  <si>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</si>
  <si>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</si>
  <si>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</si>
  <si>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</si>
  <si>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</si>
  <si>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</si>
  <si>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</si>
  <si>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</si>
  <si>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</si>
  <si>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</si>
  <si>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</si>
  <si>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</si>
  <si>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</si>
  <si>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</si>
  <si>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</si>
  <si>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</si>
  <si>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</si>
  <si>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</si>
  <si>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</si>
  <si>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</si>
  <si>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</si>
  <si>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</si>
  <si>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</si>
  <si>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</si>
  <si>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</si>
  <si>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</si>
  <si>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</si>
  <si>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</si>
  <si>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</si>
  <si>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</si>
  <si>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</si>
  <si>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</si>
  <si>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</si>
  <si>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</si>
  <si>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</si>
  <si>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</si>
  <si>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</si>
  <si>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</si>
  <si>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</si>
  <si>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</si>
  <si>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</si>
  <si>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</si>
  <si>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</si>
  <si>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</si>
  <si>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</si>
  <si>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</si>
  <si>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</si>
  <si>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</si>
  <si>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</si>
  <si>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</si>
  <si>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</si>
  <si>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</si>
  <si>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</si>
  <si>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</si>
  <si>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</si>
  <si>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</si>
  <si>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</si>
  <si>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</si>
  <si>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</si>
  <si>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</si>
  <si>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</si>
  <si>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</si>
  <si>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</si>
  <si>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</si>
  <si>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</si>
  <si>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</si>
  <si>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</si>
  <si>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</si>
  <si>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</si>
  <si>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</si>
  <si>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</si>
  <si>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</si>
  <si>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</si>
  <si>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</si>
  <si>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</si>
  <si>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</si>
  <si>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</si>
  <si>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</si>
  <si>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</si>
  <si>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</si>
  <si>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</si>
  <si>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</si>
  <si>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</si>
  <si>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</si>
  <si>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</si>
  <si>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</si>
  <si>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</si>
  <si>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</si>
  <si>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</si>
  <si>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</si>
  <si>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</si>
  <si>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</si>
  <si>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</si>
  <si>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</si>
  <si>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</si>
  <si>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</si>
  <si>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</si>
  <si>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</si>
  <si>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</si>
  <si>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</si>
  <si>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</si>
  <si>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</si>
  <si>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</si>
  <si>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</si>
  <si>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</si>
  <si>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</si>
  <si>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</si>
  <si>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</si>
  <si>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</si>
  <si>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</si>
  <si>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</si>
  <si>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</si>
  <si>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</si>
  <si>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</si>
  <si>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</si>
  <si>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</si>
  <si>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</si>
  <si>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</si>
  <si>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</si>
  <si>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</si>
  <si>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</si>
  <si>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</si>
  <si>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</si>
  <si>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</si>
  <si>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</si>
  <si>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</si>
  <si>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</si>
  <si>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</si>
  <si>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</si>
  <si>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</si>
  <si>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</si>
  <si>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</si>
  <si>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</si>
  <si>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</si>
  <si>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</si>
  <si>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</si>
  <si>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</si>
  <si>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</si>
  <si>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</si>
  <si>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</si>
  <si>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</si>
  <si>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</si>
  <si>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</si>
  <si>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</si>
  <si>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</si>
  <si>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</si>
  <si>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</si>
  <si>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</si>
  <si>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</si>
  <si>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</si>
  <si>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</si>
  <si>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</si>
  <si>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</si>
  <si>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</si>
  <si>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</si>
  <si>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</si>
  <si>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</si>
  <si>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</si>
  <si>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</si>
  <si>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</si>
  <si>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</si>
  <si>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</si>
  <si>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</si>
  <si>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</si>
  <si>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</si>
  <si>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</si>
  <si>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</si>
  <si>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</si>
  <si>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</si>
  <si>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</si>
  <si>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</si>
  <si>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</si>
  <si>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</si>
  <si>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</si>
  <si>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</si>
  <si>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</si>
  <si>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</si>
  <si>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</si>
  <si>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</si>
  <si>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</si>
  <si>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</si>
  <si>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</si>
  <si>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</si>
  <si>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</si>
  <si>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</si>
  <si>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</si>
  <si>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</si>
  <si>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</si>
  <si>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</si>
  <si>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</si>
  <si>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</si>
  <si>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</si>
  <si>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</si>
  <si>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</si>
  <si>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</si>
  <si>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</si>
  <si>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</si>
  <si>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</si>
  <si>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</si>
  <si>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</si>
  <si>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</si>
  <si>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</si>
  <si>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</si>
  <si>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</si>
  <si>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</si>
  <si>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</si>
  <si>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</si>
  <si>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</si>
  <si>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</si>
  <si>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</si>
  <si>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</si>
  <si>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</si>
  <si>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</si>
  <si>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</si>
  <si>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</si>
  <si>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</si>
  <si>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</si>
  <si>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</si>
  <si>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</si>
  <si>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</si>
  <si>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</si>
  <si>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</si>
  <si>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</si>
  <si>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</si>
  <si>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</si>
  <si>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</si>
  <si>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</si>
  <si>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</si>
  <si>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</si>
  <si>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</si>
  <si>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</si>
  <si>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</si>
  <si>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</si>
  <si>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</si>
  <si>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</si>
  <si>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</si>
  <si>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</si>
  <si>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</si>
  <si>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</si>
  <si>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</si>
  <si>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</si>
  <si>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</si>
  <si>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</si>
  <si>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</si>
  <si>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</si>
  <si>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</si>
  <si>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</si>
  <si>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</si>
  <si>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</si>
  <si>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</si>
  <si>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</si>
  <si>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</si>
  <si>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</si>
  <si>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</si>
  <si>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</si>
  <si>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</si>
  <si>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</si>
  <si>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</si>
  <si>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</si>
  <si>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</si>
  <si>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</si>
  <si>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</si>
  <si>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</si>
  <si>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</si>
  <si>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</si>
  <si>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</si>
  <si>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</si>
  <si>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</si>
  <si>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</si>
  <si>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</si>
  <si>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</si>
  <si>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</si>
  <si>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</si>
  <si>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</si>
  <si>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</si>
  <si>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</si>
  <si>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</si>
  <si>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</si>
  <si>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</si>
  <si>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</si>
  <si>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</si>
  <si>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</si>
  <si>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</si>
  <si>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</si>
  <si>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</si>
  <si>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</si>
  <si>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</si>
  <si>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</si>
  <si>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</si>
  <si>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</si>
  <si>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</si>
  <si>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</si>
  <si>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</si>
  <si>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</si>
  <si>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</si>
  <si>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</si>
  <si>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</si>
  <si>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</si>
  <si>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</si>
  <si>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</si>
  <si>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</si>
  <si>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</si>
  <si>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</si>
  <si>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</si>
  <si>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</si>
  <si>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</si>
  <si>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</si>
  <si>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</si>
  <si>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</si>
  <si>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</si>
  <si>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</si>
  <si>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</si>
  <si>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</si>
  <si>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</si>
  <si>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</si>
  <si>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</si>
  <si>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</si>
  <si>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</si>
  <si>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</si>
  <si>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</si>
  <si>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</si>
  <si>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</si>
  <si>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</si>
  <si>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</si>
  <si>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</si>
  <si>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</si>
  <si>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</si>
  <si>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</si>
  <si>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</si>
  <si>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</si>
  <si>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</si>
  <si>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</si>
  <si>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</si>
  <si>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</si>
  <si>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</si>
  <si>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</si>
  <si>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</si>
  <si>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</si>
  <si>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</si>
  <si>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</si>
  <si>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</si>
  <si>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</si>
  <si>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</si>
  <si>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</si>
  <si>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</si>
  <si>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</si>
  <si>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</si>
  <si>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</si>
  <si>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</si>
  <si>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</si>
  <si>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</si>
  <si>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</si>
  <si>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</si>
  <si>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</si>
  <si>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</si>
  <si>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</si>
  <si>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</si>
  <si>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</si>
  <si>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</si>
  <si>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</si>
  <si>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</si>
  <si>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</si>
  <si>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</si>
  <si>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</si>
  <si>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</si>
  <si>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</si>
  <si>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</si>
  <si>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</si>
  <si>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</si>
  <si>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</si>
  <si>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</si>
  <si>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</si>
  <si>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</si>
  <si>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</si>
  <si>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</si>
  <si>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</si>
  <si>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</si>
  <si>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</si>
  <si>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</si>
  <si>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</si>
  <si>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</si>
  <si>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</si>
  <si>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</si>
  <si>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</si>
  <si>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</si>
  <si>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</si>
  <si>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</si>
  <si>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</si>
  <si>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</si>
  <si>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</si>
  <si>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</si>
  <si>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</si>
  <si>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</si>
  <si>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</si>
  <si>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</si>
  <si>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</si>
  <si>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</si>
  <si>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</si>
  <si>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</si>
  <si>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</si>
  <si>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</si>
  <si>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</si>
  <si>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</si>
  <si>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</si>
  <si>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</si>
  <si>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</si>
  <si>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</si>
  <si>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</si>
  <si>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</si>
  <si>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</si>
  <si>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</si>
  <si>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</si>
  <si>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</si>
  <si>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</si>
  <si>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</si>
  <si>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</si>
  <si>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</si>
  <si>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</si>
  <si>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</si>
  <si>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</si>
  <si>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</si>
  <si>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</si>
  <si>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</si>
  <si>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</si>
  <si>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</si>
  <si>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</si>
  <si>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</si>
  <si>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</si>
  <si>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</si>
  <si>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</si>
  <si>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</si>
  <si>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</si>
  <si>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</si>
  <si>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</si>
  <si>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</si>
  <si>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</si>
  <si>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</si>
  <si>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</si>
  <si>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</si>
  <si>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</si>
  <si>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</si>
  <si>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</si>
  <si>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</si>
  <si>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</si>
  <si>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</si>
  <si>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</si>
  <si>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</si>
  <si>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</si>
  <si>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</si>
  <si>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</si>
  <si>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</si>
  <si>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</si>
  <si>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</si>
  <si>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</si>
  <si>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</si>
  <si>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</si>
  <si>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</si>
  <si>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</si>
  <si>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</si>
  <si>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</si>
  <si>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</si>
  <si>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</si>
  <si>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</si>
  <si>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</si>
  <si>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</si>
  <si>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</si>
  <si>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</si>
  <si>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</si>
  <si>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</si>
  <si>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</si>
  <si>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</si>
  <si>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</si>
  <si>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</si>
  <si>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</si>
  <si>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</si>
  <si>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</si>
  <si>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</si>
  <si>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</si>
  <si>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</si>
  <si>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</si>
  <si>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</si>
  <si>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</si>
  <si>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</si>
  <si>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</si>
  <si>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</si>
  <si>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</si>
  <si>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</si>
  <si>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</si>
  <si>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</si>
  <si>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</si>
  <si>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</si>
  <si>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</si>
  <si>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</si>
  <si>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</si>
  <si>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</si>
  <si>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</si>
  <si>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</si>
  <si>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</si>
  <si>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</si>
  <si>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</si>
  <si>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</si>
  <si>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</si>
  <si>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</si>
  <si>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</si>
  <si>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</si>
  <si>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</si>
  <si>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</si>
  <si>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</si>
  <si>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</si>
  <si>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</si>
  <si>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</si>
  <si>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</si>
  <si>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</si>
  <si>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</si>
  <si>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</si>
  <si>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</si>
  <si>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</si>
  <si>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</si>
  <si>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</si>
  <si>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</si>
  <si>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</si>
  <si>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</si>
  <si>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</si>
  <si>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</si>
  <si>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</si>
  <si>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</si>
  <si>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</si>
  <si>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</si>
  <si>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</si>
  <si>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</si>
  <si>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</si>
  <si>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</si>
  <si>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</si>
  <si>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</si>
  <si>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</si>
  <si>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</si>
  <si>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</si>
  <si>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</si>
  <si>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</si>
  <si>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</si>
  <si>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</si>
  <si>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</si>
  <si>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</si>
  <si>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</si>
  <si>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</si>
  <si>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</si>
  <si>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</si>
  <si>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</si>
  <si>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</si>
  <si>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</si>
  <si>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</si>
  <si>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</si>
  <si>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</si>
  <si>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</si>
  <si>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</si>
  <si>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</si>
  <si>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</si>
  <si>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</si>
  <si>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</si>
  <si>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</si>
  <si>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</si>
  <si>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</si>
  <si>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</si>
  <si>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</si>
  <si>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</si>
  <si>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</si>
  <si>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</si>
  <si>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</si>
  <si>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</si>
  <si>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</si>
  <si>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</si>
  <si>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</si>
  <si>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</si>
  <si>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</si>
  <si>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</si>
  <si>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</si>
  <si>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</si>
  <si>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</si>
  <si>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</si>
  <si>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</si>
  <si>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</si>
  <si>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</si>
  <si>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</si>
  <si>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</si>
  <si>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</si>
  <si>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</si>
  <si>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</si>
  <si>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</si>
  <si>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</si>
  <si>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</si>
  <si>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</si>
  <si>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</si>
  <si>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</si>
  <si>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</si>
  <si>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</si>
  <si>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</si>
  <si>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</si>
  <si>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</si>
  <si>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</si>
  <si>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</si>
  <si>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</si>
  <si>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</si>
  <si>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</si>
  <si>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</si>
  <si>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</si>
  <si>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</si>
  <si>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</si>
  <si>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</si>
  <si>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</si>
  <si>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</si>
  <si>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</si>
  <si>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</si>
  <si>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</si>
  <si>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</si>
  <si>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</si>
  <si>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</si>
  <si>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</si>
  <si>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</si>
  <si>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</si>
  <si>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</si>
  <si>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</si>
  <si>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</si>
  <si>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</si>
  <si>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</si>
  <si>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</si>
  <si>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</si>
  <si>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</si>
  <si>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</si>
  <si>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</si>
  <si>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</si>
  <si>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</si>
  <si>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</si>
  <si>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</si>
  <si>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</si>
  <si>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</si>
  <si>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</si>
  <si>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</si>
  <si>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</si>
  <si>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</si>
  <si>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</si>
  <si>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</si>
  <si>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</si>
  <si>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</si>
  <si>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</si>
  <si>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</si>
  <si>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</si>
  <si>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</si>
  <si>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</si>
  <si>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</si>
  <si>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</si>
  <si>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</si>
  <si>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</si>
  <si>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</si>
  <si>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</si>
  <si>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</si>
  <si>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</si>
  <si>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</si>
  <si>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</si>
  <si>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</si>
  <si>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</si>
  <si>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</si>
  <si>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</si>
  <si>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</si>
  <si>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</si>
  <si>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</si>
  <si>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</si>
  <si>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</si>
  <si>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</si>
  <si>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</si>
  <si>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</si>
  <si>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</si>
  <si>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</si>
  <si>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</si>
  <si>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</si>
  <si>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</si>
  <si>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</si>
  <si>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</si>
  <si>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</si>
  <si>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</si>
  <si>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</si>
  <si>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</si>
  <si>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</si>
  <si>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</si>
  <si>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</si>
  <si>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</si>
  <si>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</si>
  <si>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</si>
  <si>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</si>
  <si>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</si>
  <si>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</si>
  <si>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</si>
  <si>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</si>
  <si>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</si>
  <si>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</si>
  <si>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</si>
  <si>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</si>
  <si>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</si>
  <si>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</si>
  <si>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</si>
  <si>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</si>
  <si>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</si>
  <si>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</si>
  <si>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</si>
  <si>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</si>
  <si>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</si>
  <si>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</si>
  <si>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</si>
  <si>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</si>
  <si>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</si>
  <si>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</si>
  <si>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</si>
  <si>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</si>
  <si>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</si>
  <si>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</si>
  <si>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</si>
  <si>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</si>
  <si>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</si>
  <si>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</si>
  <si>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</si>
  <si>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</si>
  <si>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</si>
  <si>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</si>
  <si>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</si>
  <si>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</si>
  <si>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</si>
  <si>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</si>
  <si>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</si>
  <si>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</si>
  <si>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</si>
  <si>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</si>
  <si>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</si>
  <si>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</si>
  <si>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</si>
  <si>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</si>
  <si>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</si>
  <si>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</si>
  <si>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</si>
  <si>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</si>
  <si>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</si>
  <si>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</si>
  <si>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</si>
  <si>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</si>
  <si>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</si>
  <si>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</si>
  <si>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</si>
  <si>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</si>
  <si>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</si>
  <si>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</si>
  <si>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</si>
  <si>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</si>
  <si>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</si>
  <si>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</si>
  <si>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</si>
  <si>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</si>
  <si>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</si>
  <si>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</si>
  <si>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</si>
  <si>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</si>
  <si>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</si>
  <si>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</si>
  <si>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</si>
  <si>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</si>
  <si>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</si>
  <si>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</si>
  <si>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</si>
  <si>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</si>
  <si>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</si>
  <si>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</si>
  <si>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</si>
  <si>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</si>
  <si>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</si>
  <si>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</si>
  <si>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</si>
  <si>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</si>
  <si>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</si>
  <si>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</si>
  <si>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</si>
  <si>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</si>
  <si>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</si>
  <si>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</si>
  <si>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</si>
  <si>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</si>
  <si>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</si>
  <si>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</si>
  <si>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</si>
  <si>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</si>
  <si>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</si>
  <si>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</si>
  <si>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</si>
  <si>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</si>
  <si>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</si>
  <si>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</si>
  <si>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</si>
  <si>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</si>
  <si>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</si>
  <si>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</si>
  <si>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</si>
  <si>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</si>
  <si>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</si>
  <si>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</si>
  <si>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</si>
  <si>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</si>
  <si>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</si>
  <si>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</si>
  <si>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</si>
  <si>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</si>
  <si>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</si>
  <si>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</si>
  <si>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</si>
  <si>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</si>
  <si>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</si>
  <si>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</si>
  <si>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</si>
  <si>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</si>
  <si>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</si>
  <si>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</si>
  <si>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</si>
  <si>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</si>
  <si>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</si>
  <si>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</si>
  <si>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</si>
  <si>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</si>
  <si>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</si>
  <si>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</si>
  <si>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</si>
  <si>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</si>
  <si>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</si>
  <si>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</si>
  <si>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</si>
  <si>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</si>
  <si>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</si>
  <si>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</si>
  <si>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</si>
  <si>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</si>
  <si>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</si>
  <si>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</si>
  <si>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</si>
  <si>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</si>
  <si>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</si>
  <si>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</si>
  <si>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</si>
  <si>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</si>
  <si>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</si>
  <si>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</si>
  <si>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</si>
  <si>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</si>
  <si>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</si>
  <si>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</si>
  <si>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</si>
  <si>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</si>
  <si>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</si>
  <si>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</si>
  <si>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</si>
  <si>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</si>
  <si>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</si>
  <si>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</si>
  <si>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</si>
  <si>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</si>
  <si>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</si>
  <si>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</si>
  <si>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</si>
  <si>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</si>
  <si>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</si>
  <si>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</si>
  <si>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</si>
  <si>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</si>
  <si>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</si>
  <si>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</si>
  <si>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</si>
  <si>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</si>
  <si>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</si>
  <si>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</si>
  <si>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</si>
  <si>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</si>
  <si>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</si>
  <si>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</si>
  <si>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</si>
  <si>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</si>
  <si>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</si>
  <si>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</si>
  <si>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</si>
  <si>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</si>
  <si>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</si>
  <si>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</si>
  <si>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</si>
  <si>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</si>
  <si>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</si>
  <si>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</si>
  <si>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</si>
  <si>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</si>
  <si>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</si>
  <si>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</si>
  <si>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</si>
  <si>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</si>
  <si>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</si>
  <si>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</si>
  <si>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</si>
  <si>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</si>
  <si>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</si>
  <si>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</si>
  <si>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</si>
  <si>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</si>
  <si>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</si>
  <si>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</si>
  <si>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</si>
  <si>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</si>
  <si>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</si>
  <si>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</si>
  <si>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</si>
  <si>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</si>
  <si>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</si>
  <si>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</si>
  <si>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</si>
  <si>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</si>
  <si>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</si>
  <si>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</si>
  <si>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</si>
  <si>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</si>
  <si>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</si>
  <si>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</si>
  <si>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</si>
  <si>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</si>
  <si>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</si>
  <si>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</si>
  <si>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</si>
  <si>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</si>
  <si>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</si>
  <si>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</si>
  <si>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</si>
  <si>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</si>
  <si>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</si>
  <si>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</si>
  <si>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</si>
  <si>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</si>
  <si>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</si>
  <si>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</si>
  <si>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</si>
  <si>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</si>
  <si>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</si>
  <si>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</si>
  <si>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</si>
  <si>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</si>
  <si>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</si>
  <si>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</si>
  <si>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</si>
  <si>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</si>
  <si>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</si>
  <si>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</si>
  <si>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</si>
  <si>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</si>
  <si>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</si>
  <si>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</si>
  <si>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</si>
  <si>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</si>
  <si>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</si>
  <si>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</si>
  <si>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</si>
  <si>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</si>
  <si>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</si>
  <si>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</si>
  <si>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</si>
  <si>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</si>
  <si>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</si>
  <si>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</si>
  <si>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</si>
  <si>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</si>
  <si>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</si>
  <si>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</si>
  <si>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</si>
  <si>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</si>
  <si>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</si>
  <si>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</si>
  <si>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</si>
  <si>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</si>
  <si>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</si>
  <si>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</si>
  <si>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</si>
  <si>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</si>
  <si>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</si>
  <si>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</si>
  <si>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</si>
  <si>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</si>
  <si>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</si>
  <si>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</si>
  <si>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</si>
  <si>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</si>
  <si>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</si>
  <si>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</si>
  <si>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</si>
  <si>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</si>
  <si>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</si>
  <si>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</si>
  <si>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</si>
  <si>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</si>
  <si>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</si>
  <si>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</si>
  <si>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</si>
  <si>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</si>
  <si>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</si>
  <si>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</si>
  <si>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</si>
  <si>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</si>
  <si>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</si>
  <si>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</si>
  <si>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</si>
  <si>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</si>
  <si>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</si>
  <si>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</si>
  <si>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</si>
  <si>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</si>
  <si>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</si>
  <si>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</si>
  <si>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</si>
  <si>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</si>
  <si>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</si>
  <si>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</si>
  <si>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</si>
  <si>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</si>
  <si>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</si>
  <si>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</si>
  <si>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</si>
  <si>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</si>
  <si>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</si>
  <si>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</si>
  <si>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</si>
  <si>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</si>
  <si>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</si>
  <si>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</si>
  <si>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</si>
  <si>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</si>
  <si>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</si>
  <si>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</si>
  <si>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</si>
  <si>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</si>
  <si>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</si>
  <si>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</si>
  <si>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</si>
  <si>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</si>
  <si>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</si>
  <si>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</si>
  <si>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</si>
  <si>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</si>
  <si>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</si>
  <si>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</si>
  <si>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</si>
  <si>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</si>
  <si>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</si>
  <si>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</si>
  <si>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</si>
  <si>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</si>
  <si>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</si>
  <si>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</si>
  <si>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</si>
  <si>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</si>
  <si>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</si>
  <si>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</si>
  <si>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</si>
  <si>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</si>
  <si>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</si>
  <si>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</si>
  <si>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</si>
  <si>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</si>
  <si>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</si>
  <si>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</si>
  <si>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</si>
  <si>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</si>
  <si>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</si>
  <si>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</si>
  <si>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</si>
  <si>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</si>
  <si>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</si>
  <si>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</si>
  <si>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</si>
  <si>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</si>
  <si>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</si>
  <si>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</si>
  <si>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</si>
  <si>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</si>
  <si>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</si>
  <si>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</si>
  <si>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</si>
  <si>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</si>
  <si>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</si>
  <si>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</si>
  <si>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</si>
  <si>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</si>
  <si>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</si>
  <si>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</si>
  <si>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</si>
  <si>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</si>
  <si>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</si>
  <si>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</si>
  <si>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</si>
  <si>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</si>
  <si>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</si>
  <si>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</si>
  <si>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</si>
  <si>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</si>
  <si>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</si>
  <si>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</si>
  <si>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</si>
  <si>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</si>
  <si>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</si>
  <si>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</si>
  <si>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</si>
  <si>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</si>
  <si>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</si>
  <si>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</si>
  <si>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</si>
  <si>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</si>
  <si>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</si>
  <si>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</si>
  <si>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</si>
  <si>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</si>
  <si>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</si>
  <si>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</si>
  <si>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</si>
  <si>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</si>
  <si>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</si>
  <si>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</si>
  <si>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</si>
  <si>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</si>
  <si>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</si>
  <si>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</si>
  <si>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</si>
  <si>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</si>
  <si>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</si>
  <si>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</si>
  <si>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</si>
  <si>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</si>
  <si>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</si>
  <si>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</si>
  <si>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</si>
  <si>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</si>
  <si>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</si>
  <si>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</si>
  <si>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</si>
  <si>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</si>
  <si>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</si>
  <si>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</si>
  <si>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</si>
  <si>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</si>
  <si>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</si>
  <si>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</si>
  <si>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</si>
  <si>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</si>
  <si>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</si>
  <si>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</si>
  <si>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</si>
  <si>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</si>
  <si>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</si>
  <si>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</si>
  <si>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</si>
  <si>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</si>
  <si>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</si>
  <si>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</si>
  <si>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</si>
  <si>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</si>
  <si>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</si>
  <si>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</si>
  <si>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</si>
  <si>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</si>
  <si>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</si>
  <si>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</si>
  <si>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</si>
  <si>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</si>
  <si>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</si>
  <si>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</si>
  <si>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</si>
  <si>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</si>
  <si>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</si>
  <si>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</si>
  <si>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</si>
  <si>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</si>
  <si>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</si>
  <si>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</si>
  <si>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</si>
  <si>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</si>
  <si>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</si>
  <si>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</si>
  <si>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</si>
  <si>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</si>
  <si>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</si>
  <si>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</si>
  <si>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</si>
  <si>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</si>
  <si>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</si>
  <si>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</si>
  <si>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</si>
  <si>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</si>
  <si>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</si>
  <si>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</si>
  <si>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</si>
  <si>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</si>
  <si>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</si>
  <si>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</si>
  <si>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</si>
  <si>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</si>
  <si>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</si>
  <si>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</si>
  <si>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</si>
  <si>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</si>
  <si>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</si>
  <si>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</si>
  <si>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</si>
  <si>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</si>
  <si>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</si>
  <si>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</si>
  <si>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</si>
  <si>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</si>
  <si>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</si>
  <si>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</si>
  <si>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</si>
  <si>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</si>
  <si>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</si>
  <si>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</si>
  <si>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</si>
  <si>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</si>
  <si>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</si>
  <si>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</si>
  <si>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</si>
  <si>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</si>
  <si>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</si>
  <si>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</si>
  <si>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</si>
  <si>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</si>
  <si>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</si>
  <si>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</si>
  <si>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</si>
  <si>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</si>
  <si>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</si>
  <si>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</si>
  <si>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</si>
  <si>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</si>
  <si>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</si>
  <si>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</si>
  <si>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</si>
  <si>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</si>
  <si>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</si>
  <si>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</si>
  <si>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</si>
  <si>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</si>
  <si>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</si>
  <si>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</si>
  <si>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</si>
  <si>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</si>
  <si>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</si>
  <si>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</si>
  <si>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</si>
  <si>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</si>
  <si>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</si>
  <si>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</si>
  <si>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</si>
  <si>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</si>
  <si>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</si>
  <si>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</si>
  <si>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</si>
  <si>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</si>
  <si>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</si>
  <si>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</si>
  <si>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</si>
  <si>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</si>
  <si>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</si>
  <si>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</si>
  <si>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</si>
  <si>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</si>
  <si>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</si>
  <si>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</si>
  <si>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</si>
  <si>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</si>
  <si>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</si>
  <si>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</si>
  <si>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</si>
  <si>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</si>
  <si>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</si>
  <si>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</si>
  <si>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</si>
  <si>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</si>
  <si>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</si>
  <si>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</si>
  <si>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</si>
  <si>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</si>
  <si>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</si>
  <si>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</si>
  <si>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</si>
  <si>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</si>
  <si>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</si>
  <si>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</si>
  <si>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</si>
  <si>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</si>
  <si>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</si>
  <si>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</si>
  <si>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</si>
  <si>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</si>
  <si>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</si>
  <si>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</si>
  <si>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</si>
  <si>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</si>
  <si>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</si>
  <si>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</si>
  <si>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</si>
  <si>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</si>
  <si>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</si>
  <si>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</si>
  <si>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</si>
  <si>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</si>
  <si>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</si>
  <si>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</si>
  <si>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</si>
  <si>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</si>
  <si>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</si>
  <si>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</si>
  <si>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</si>
  <si>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</si>
  <si>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</si>
  <si>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</si>
  <si>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</si>
  <si>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</si>
  <si>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</si>
  <si>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</si>
  <si>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</si>
  <si>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</si>
  <si>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</si>
  <si>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</si>
  <si>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</si>
  <si>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</si>
  <si>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</si>
  <si>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</si>
  <si>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</si>
  <si>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</si>
  <si>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</si>
  <si>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</si>
  <si>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</si>
  <si>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</si>
  <si>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</si>
  <si>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</si>
  <si>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</si>
  <si>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</si>
  <si>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</si>
  <si>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</si>
  <si>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</si>
  <si>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</si>
  <si>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</si>
  <si>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</si>
  <si>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</si>
  <si>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</si>
  <si>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</si>
  <si>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</si>
  <si>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</si>
  <si>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</si>
  <si>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</si>
  <si>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</si>
  <si>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</si>
  <si>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</si>
  <si>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</si>
  <si>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</si>
  <si>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</si>
  <si>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</si>
  <si>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</si>
  <si>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</si>
  <si>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</si>
  <si>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</si>
  <si>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</si>
  <si>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</si>
  <si>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</si>
  <si>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</si>
  <si>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</si>
  <si>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</si>
  <si>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</si>
  <si>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</si>
  <si>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</si>
  <si>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</si>
  <si>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</si>
  <si>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</si>
  <si>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</si>
  <si>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</si>
  <si>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</si>
  <si>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</si>
  <si>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</si>
  <si>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</si>
  <si>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</si>
  <si>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</si>
  <si>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</si>
  <si>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</si>
  <si>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</si>
  <si>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</si>
  <si>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</si>
  <si>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</si>
  <si>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</si>
  <si>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</si>
  <si>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</si>
  <si>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</si>
  <si>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</si>
  <si>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</si>
  <si>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</si>
  <si>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</si>
  <si>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</si>
  <si>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</si>
  <si>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</si>
  <si>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</si>
  <si>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</si>
  <si>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</si>
  <si>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</si>
  <si>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</si>
  <si>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</si>
  <si>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</si>
  <si>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</si>
  <si>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</si>
  <si>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</si>
  <si>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</si>
  <si>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</si>
  <si>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</si>
  <si>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</si>
  <si>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</si>
  <si>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</si>
  <si>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</si>
  <si>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</si>
  <si>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</si>
  <si>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</si>
  <si>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</si>
  <si>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</si>
  <si>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</si>
  <si>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</si>
  <si>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</si>
  <si>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</si>
  <si>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</si>
  <si>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</si>
  <si>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</si>
  <si>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</si>
  <si>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</si>
  <si>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</si>
  <si>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</si>
  <si>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</si>
  <si>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</si>
  <si>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</si>
  <si>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</si>
  <si>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</si>
  <si>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</si>
  <si>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</si>
  <si>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</si>
  <si>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</si>
  <si>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</si>
  <si>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</si>
  <si>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</si>
  <si>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</si>
  <si>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</si>
  <si>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</si>
  <si>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</si>
  <si>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</si>
  <si>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</si>
  <si>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</si>
  <si>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</si>
  <si>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</si>
  <si>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</si>
  <si>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</si>
  <si>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</si>
  <si>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</si>
  <si>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</si>
  <si>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</si>
  <si>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</si>
  <si>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</si>
  <si>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</si>
  <si>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</si>
  <si>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</si>
  <si>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</si>
  <si>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</si>
  <si>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</si>
  <si>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</si>
  <si>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</si>
  <si>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</si>
  <si>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</si>
  <si>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</si>
  <si>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</si>
  <si>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</si>
  <si>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</si>
  <si>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</si>
  <si>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</si>
  <si>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</si>
  <si>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</si>
  <si>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</si>
  <si>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</si>
  <si>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</si>
  <si>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</si>
  <si>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</si>
  <si>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</si>
  <si>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</si>
  <si>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</si>
  <si>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</si>
  <si>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</si>
  <si>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</si>
  <si>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</si>
  <si>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</si>
  <si>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</si>
  <si>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</si>
  <si>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</si>
  <si>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</si>
  <si>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</si>
  <si>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</si>
  <si>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</si>
  <si>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</si>
  <si>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</si>
  <si>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</si>
  <si>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</si>
  <si>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</si>
  <si>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</si>
  <si>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</si>
  <si>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</si>
  <si>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</si>
  <si>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</si>
  <si>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</si>
  <si>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</si>
  <si>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</si>
  <si>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</si>
  <si>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</si>
  <si>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</si>
  <si>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</si>
  <si>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</si>
  <si>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</si>
  <si>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</si>
  <si>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</si>
  <si>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</si>
  <si>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</si>
  <si>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</si>
  <si>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</si>
  <si>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</si>
  <si>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</si>
  <si>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</si>
  <si>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</si>
  <si>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</si>
  <si>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</si>
  <si>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</si>
  <si>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</si>
  <si>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</si>
  <si>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</si>
  <si>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</si>
  <si>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</si>
  <si>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</si>
  <si>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</si>
  <si>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</si>
  <si>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</si>
  <si>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</si>
  <si>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</si>
  <si>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</si>
  <si>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</si>
  <si>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</si>
  <si>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</si>
  <si>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</si>
  <si>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</si>
  <si>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</si>
  <si>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</si>
  <si>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</si>
  <si>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</si>
  <si>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</si>
  <si>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</si>
  <si>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</si>
  <si>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</si>
  <si>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</si>
  <si>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</si>
  <si>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</si>
  <si>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</si>
  <si>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</si>
  <si>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</si>
  <si>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</si>
  <si>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</si>
  <si>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</si>
  <si>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</si>
  <si>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</si>
  <si>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</si>
  <si>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</si>
  <si>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</si>
  <si>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</si>
  <si>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</si>
  <si>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</si>
  <si>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</si>
  <si>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</si>
  <si>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</si>
  <si>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</si>
  <si>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</si>
  <si>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</si>
  <si>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</si>
  <si>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</si>
  <si>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</si>
  <si>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</si>
  <si>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</si>
  <si>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</si>
  <si>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</si>
  <si>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</si>
  <si>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</si>
  <si>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</si>
  <si>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</si>
  <si>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</si>
  <si>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</si>
  <si>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</si>
  <si>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</si>
  <si>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</si>
  <si>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</si>
  <si>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</si>
  <si>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</si>
  <si>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</si>
  <si>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</si>
  <si>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</si>
  <si>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</si>
  <si>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</si>
  <si>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</si>
  <si>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</si>
  <si>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</si>
  <si>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</si>
  <si>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</si>
  <si>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</si>
  <si>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</si>
  <si>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</si>
  <si>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</si>
  <si>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</si>
  <si>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</si>
  <si>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</si>
  <si>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</si>
  <si>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</si>
  <si>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</si>
  <si>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</si>
  <si>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</si>
  <si>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</si>
  <si>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</si>
  <si>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</si>
  <si>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</si>
  <si>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</si>
  <si>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</si>
  <si>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</si>
  <si>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</si>
  <si>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</si>
  <si>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</si>
  <si>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</si>
  <si>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</si>
  <si>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</si>
  <si>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</si>
  <si>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</si>
  <si>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</si>
  <si>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</si>
  <si>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</si>
  <si>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</si>
  <si>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</si>
  <si>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</si>
  <si>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</si>
  <si>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</si>
  <si>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</si>
  <si>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</si>
  <si>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</si>
  <si>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</si>
  <si>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</si>
  <si>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</si>
  <si>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</si>
  <si>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</si>
  <si>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</si>
  <si>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</si>
  <si>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</si>
  <si>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</si>
  <si>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</si>
  <si>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</si>
  <si>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</si>
  <si>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</si>
  <si>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</si>
  <si>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</si>
  <si>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</si>
  <si>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</si>
  <si>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</si>
  <si>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</si>
  <si>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</si>
  <si>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</si>
  <si>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</si>
  <si>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</si>
  <si>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</si>
  <si>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</si>
  <si>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</si>
  <si>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</si>
  <si>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</si>
  <si>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</si>
  <si>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</si>
  <si>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</si>
  <si>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</si>
  <si>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</si>
  <si>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</si>
  <si>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</si>
  <si>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</si>
  <si>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</si>
  <si>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</si>
  <si>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</si>
  <si>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</si>
  <si>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</si>
  <si>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</si>
  <si>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</si>
  <si>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</si>
  <si>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</si>
  <si>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</si>
  <si>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</si>
  <si>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</si>
  <si>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</si>
  <si>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</si>
  <si>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</si>
  <si>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</si>
  <si>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</si>
  <si>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</si>
  <si>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</si>
  <si>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</si>
  <si>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</si>
  <si>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</si>
  <si>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</si>
  <si>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</si>
  <si>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</si>
  <si>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</si>
  <si>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</si>
  <si>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</si>
  <si>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</si>
  <si>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</si>
  <si>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</si>
  <si>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</si>
  <si>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</si>
  <si>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</si>
  <si>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</si>
  <si>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</si>
  <si>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</si>
  <si>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</si>
  <si>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</si>
  <si>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</si>
  <si>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</si>
  <si>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</si>
  <si>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</si>
  <si>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</si>
  <si>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</si>
  <si>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</si>
  <si>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</si>
  <si>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</si>
  <si>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</si>
  <si>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</si>
  <si>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</si>
  <si>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</si>
  <si>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</si>
  <si>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</si>
  <si>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</si>
  <si>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</si>
  <si>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</si>
  <si>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</si>
  <si>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</si>
  <si>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</si>
  <si>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</si>
  <si>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</si>
  <si>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</si>
  <si>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</si>
  <si>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</si>
  <si>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</si>
  <si>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</si>
  <si>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</si>
  <si>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</si>
  <si>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</si>
  <si>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</si>
  <si>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</si>
  <si>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</si>
  <si>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</si>
  <si>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</si>
  <si>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</si>
  <si>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</si>
  <si>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</si>
  <si>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</si>
  <si>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</si>
  <si>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</si>
  <si>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</si>
  <si>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</si>
  <si>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</si>
  <si>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</si>
  <si>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</si>
  <si>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</si>
  <si>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</si>
  <si>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</si>
  <si>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</si>
  <si>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</si>
  <si>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</si>
  <si>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</si>
  <si>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</si>
  <si>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</si>
  <si>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</si>
  <si>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</si>
  <si>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</si>
  <si>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</si>
  <si>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</si>
  <si>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</si>
  <si>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</si>
  <si>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</si>
  <si>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</si>
  <si>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</si>
  <si>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</si>
  <si>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</si>
  <si>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</si>
  <si>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</si>
  <si>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</si>
  <si>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</si>
  <si>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</si>
  <si>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</si>
  <si>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</si>
  <si>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</si>
  <si>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</si>
  <si>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</si>
  <si>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</si>
  <si>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</si>
  <si>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</si>
  <si>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</si>
  <si>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</si>
  <si>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</si>
  <si>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</si>
  <si>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</si>
  <si>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</si>
  <si>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</si>
  <si>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</si>
  <si>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</si>
  <si>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</si>
  <si>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</si>
  <si>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</si>
  <si>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</si>
  <si>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</si>
  <si>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</si>
  <si>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</si>
  <si>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</si>
  <si>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</si>
  <si>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</si>
  <si>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</si>
  <si>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</si>
  <si>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</si>
  <si>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</si>
  <si>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</si>
  <si>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</si>
  <si>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</si>
  <si>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</si>
  <si>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</si>
  <si>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</si>
  <si>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</si>
  <si>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</si>
  <si>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</si>
  <si>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</si>
  <si>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</si>
  <si>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</si>
  <si>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</si>
  <si>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</si>
  <si>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</si>
  <si>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</si>
  <si>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</si>
  <si>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</si>
  <si>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</si>
  <si>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</si>
  <si>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</si>
  <si>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</si>
  <si>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</si>
  <si>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</si>
  <si>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</si>
  <si>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</si>
  <si>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</si>
  <si>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</si>
  <si>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</si>
  <si>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</si>
  <si>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</si>
  <si>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</si>
  <si>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</si>
  <si>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</si>
  <si>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</si>
  <si>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</si>
  <si>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</si>
  <si>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</si>
  <si>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</si>
  <si>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</si>
  <si>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</si>
  <si>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</si>
  <si>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</si>
  <si>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</si>
  <si>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</si>
  <si>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</si>
  <si>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</si>
  <si>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</si>
  <si>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</si>
  <si>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</si>
  <si>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</si>
  <si>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</si>
  <si>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</si>
  <si>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</si>
  <si>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</si>
  <si>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</si>
  <si>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</si>
  <si>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</si>
  <si>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</si>
  <si>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</si>
  <si>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</si>
  <si>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</si>
  <si>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</si>
  <si>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</si>
  <si>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</si>
  <si>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</si>
  <si>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</si>
  <si>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</si>
  <si>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</si>
  <si>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</si>
  <si>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</si>
  <si>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</si>
  <si>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</si>
  <si>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</si>
  <si>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</si>
  <si>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</si>
  <si>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</si>
  <si>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</si>
  <si>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</si>
  <si>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</si>
  <si>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</si>
  <si>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</si>
  <si>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</si>
  <si>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</si>
  <si>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</si>
  <si>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</si>
  <si>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</si>
  <si>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</si>
  <si>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</si>
  <si>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</si>
  <si>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</si>
  <si>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</si>
  <si>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</si>
  <si>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</si>
  <si>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</si>
  <si>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</si>
  <si>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</si>
  <si>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</si>
  <si>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</si>
  <si>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</si>
  <si>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</si>
  <si>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</si>
  <si>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</si>
  <si>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</si>
  <si>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</si>
  <si>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</si>
  <si>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</si>
  <si>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</si>
  <si>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</si>
  <si>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</si>
  <si>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</si>
  <si>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</si>
  <si>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</si>
  <si>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</si>
  <si>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</si>
  <si>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</si>
  <si>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</si>
  <si>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</si>
  <si>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</si>
  <si>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</si>
  <si>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</si>
  <si>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</si>
  <si>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</si>
  <si>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</si>
  <si>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</si>
  <si>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</si>
  <si>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</si>
  <si>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</si>
  <si>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</si>
  <si>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</si>
  <si>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</si>
  <si>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</si>
  <si>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</si>
  <si>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</si>
  <si>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</si>
  <si>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</si>
  <si>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</si>
  <si>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</si>
  <si>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</si>
  <si>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</si>
  <si>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</si>
  <si>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</si>
  <si>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</si>
  <si>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</si>
  <si>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</si>
  <si>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</si>
  <si>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</si>
  <si>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</si>
  <si>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</si>
  <si>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</si>
  <si>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</si>
  <si>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</si>
  <si>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</si>
  <si>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</si>
  <si>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</si>
  <si>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</si>
  <si>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</si>
  <si>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</si>
  <si>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</si>
  <si>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</si>
  <si>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</si>
  <si>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</si>
  <si>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</si>
  <si>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</si>
  <si>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</si>
  <si>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</si>
  <si>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</si>
  <si>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</si>
  <si>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</si>
  <si>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</si>
  <si>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</si>
  <si>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</si>
  <si>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</si>
  <si>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</si>
  <si>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</si>
  <si>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</si>
  <si>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</si>
  <si>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</si>
  <si>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</si>
  <si>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</si>
  <si>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</si>
  <si>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</si>
  <si>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</si>
  <si>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</si>
  <si>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</si>
  <si>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</si>
  <si>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</si>
  <si>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</si>
  <si>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</si>
  <si>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</si>
  <si>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</si>
  <si>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</si>
  <si>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</si>
  <si>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</si>
  <si>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</si>
  <si>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</si>
  <si>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</si>
  <si>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</si>
  <si>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</si>
  <si>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</si>
  <si>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</si>
  <si>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</si>
  <si>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</si>
  <si>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</si>
  <si>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</si>
  <si>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</si>
  <si>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</si>
  <si>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</si>
  <si>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</si>
  <si>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</si>
  <si>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</si>
  <si>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</si>
  <si>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</si>
  <si>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</si>
  <si>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</si>
  <si>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</si>
  <si>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</si>
  <si>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</si>
  <si>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</si>
  <si>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</si>
  <si>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</si>
  <si>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</si>
  <si>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</si>
  <si>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</si>
  <si>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</si>
  <si>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</si>
  <si>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</si>
  <si>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</si>
  <si>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</si>
  <si>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</si>
  <si>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</si>
  <si>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</si>
  <si>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</si>
  <si>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</si>
  <si>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</si>
  <si>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</si>
  <si>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</si>
  <si>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</si>
  <si>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</si>
  <si>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</si>
  <si>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</si>
  <si>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</si>
  <si>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</si>
  <si>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</si>
  <si>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</si>
  <si>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</si>
  <si>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</si>
  <si>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</si>
  <si>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</si>
  <si>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</si>
  <si>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</si>
  <si>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</si>
  <si>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</si>
  <si>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</si>
  <si>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</si>
  <si>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</si>
  <si>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</si>
  <si>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</si>
  <si>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</si>
  <si>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</si>
  <si>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</si>
  <si>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</si>
  <si>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</si>
  <si>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</si>
  <si>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</si>
  <si>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</si>
  <si>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</si>
  <si>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</si>
  <si>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</si>
  <si>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</si>
  <si>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</si>
  <si>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</si>
  <si>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</si>
  <si>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</si>
  <si>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</si>
  <si>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</si>
  <si>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</si>
  <si>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</si>
  <si>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</si>
  <si>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</si>
  <si>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</si>
  <si>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</si>
  <si>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</si>
  <si>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</si>
  <si>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</si>
  <si>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</si>
  <si>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</si>
  <si>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</si>
  <si>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</si>
  <si>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</si>
  <si>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</si>
  <si>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</si>
  <si>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</si>
  <si>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</si>
  <si>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</si>
  <si>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</si>
  <si>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</si>
  <si>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</si>
  <si>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</si>
  <si>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</si>
  <si>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</si>
  <si>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</si>
  <si>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</si>
  <si>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</si>
  <si>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</si>
  <si>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</si>
  <si>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</si>
  <si>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</si>
  <si>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</si>
  <si>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</si>
  <si>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</si>
  <si>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</si>
  <si>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</si>
  <si>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</si>
  <si>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</si>
  <si>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</si>
  <si>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</si>
  <si>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</si>
  <si>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</si>
  <si>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</si>
  <si>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</si>
  <si>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</si>
  <si>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</si>
  <si>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</si>
  <si>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</si>
  <si>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</si>
  <si>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</si>
  <si>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</si>
  <si>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</si>
  <si>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</si>
  <si>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</si>
  <si>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</si>
  <si>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</si>
  <si>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</si>
  <si>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</si>
  <si>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</si>
  <si>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</si>
  <si>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</si>
  <si>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</si>
  <si>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</si>
  <si>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</si>
  <si>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</si>
  <si>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</si>
  <si>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</si>
  <si>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</si>
  <si>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</si>
  <si>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</si>
  <si>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</si>
  <si>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</si>
  <si>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</si>
  <si>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</si>
  <si>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</si>
  <si>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</si>
  <si>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</si>
  <si>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</si>
  <si>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</si>
  <si>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</si>
  <si>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</si>
  <si>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</si>
  <si>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</si>
  <si>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</si>
  <si>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</si>
  <si>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</si>
  <si>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</si>
  <si>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</si>
  <si>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</si>
  <si>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</si>
  <si>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</si>
  <si>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</si>
  <si>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</si>
  <si>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</si>
  <si>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</si>
  <si>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</si>
  <si>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</si>
  <si>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</si>
  <si>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</si>
  <si>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</si>
  <si>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</si>
  <si>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</si>
  <si>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</si>
  <si>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</si>
  <si>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</si>
  <si>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</si>
  <si>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</si>
  <si>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</si>
  <si>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</si>
  <si>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</si>
  <si>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</si>
  <si>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</si>
  <si>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</si>
  <si>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</si>
  <si>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</si>
  <si>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</si>
  <si>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</si>
  <si>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</si>
  <si>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</si>
  <si>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</si>
  <si>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</si>
  <si>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</si>
  <si>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</si>
  <si>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</si>
  <si>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</si>
  <si>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</si>
  <si>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</si>
  <si>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</si>
  <si>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</si>
  <si>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</si>
  <si>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</si>
  <si>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</si>
  <si>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</si>
  <si>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</si>
  <si>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</si>
  <si>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</si>
  <si>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</si>
  <si>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</si>
  <si>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</si>
  <si>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</si>
  <si>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</si>
  <si>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</si>
  <si>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</si>
  <si>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</si>
  <si>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</si>
  <si>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</si>
  <si>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</si>
  <si>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</si>
  <si>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</si>
  <si>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</si>
  <si>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</si>
  <si>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</si>
  <si>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</si>
  <si>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</si>
  <si>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</si>
  <si>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</si>
  <si>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</si>
  <si>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</si>
  <si>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</si>
  <si>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</si>
  <si>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</si>
  <si>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</si>
  <si>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</si>
  <si>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</si>
  <si>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</si>
  <si>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</si>
  <si>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</si>
  <si>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</si>
  <si>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</si>
  <si>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</si>
  <si>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</si>
  <si>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</si>
  <si>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</si>
  <si>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</si>
  <si>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</si>
  <si>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</si>
  <si>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</si>
  <si>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</si>
  <si>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</si>
  <si>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</si>
  <si>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</si>
  <si>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</si>
  <si>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</si>
  <si>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</si>
  <si>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</si>
  <si>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</si>
  <si>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</si>
  <si>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</si>
  <si>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</si>
  <si>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</si>
  <si>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</si>
  <si>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</si>
  <si>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</si>
  <si>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</si>
  <si>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</si>
  <si>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</si>
  <si>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</si>
  <si>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</si>
  <si>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</si>
  <si>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</si>
  <si>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</si>
  <si>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</si>
  <si>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</si>
  <si>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</si>
  <si>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</si>
  <si>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</si>
  <si>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</si>
  <si>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</si>
  <si>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</si>
  <si>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</si>
  <si>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</si>
  <si>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</si>
  <si>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</si>
  <si>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</si>
  <si>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</si>
  <si>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</si>
  <si>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</si>
  <si>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</si>
  <si>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</si>
  <si>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</si>
  <si>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</si>
  <si>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</si>
  <si>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</si>
  <si>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</si>
  <si>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</si>
  <si>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</si>
  <si>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</si>
  <si>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</si>
  <si>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</si>
  <si>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</si>
  <si>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</si>
  <si>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</si>
  <si>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</si>
  <si>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</si>
  <si>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</si>
  <si>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</si>
  <si>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</si>
  <si>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</si>
  <si>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</si>
  <si>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</si>
  <si>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</si>
  <si>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</si>
  <si>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</si>
  <si>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</si>
  <si>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</si>
  <si>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</si>
  <si>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</si>
  <si>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</si>
  <si>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</si>
  <si>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</si>
  <si>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</si>
  <si>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</si>
  <si>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</si>
  <si>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</si>
  <si>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</si>
  <si>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</si>
  <si>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</si>
  <si>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</si>
  <si>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</si>
  <si>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</si>
  <si>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</si>
  <si>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</si>
  <si>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</si>
  <si>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</si>
  <si>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</si>
  <si>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</si>
  <si>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</si>
  <si>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</si>
  <si>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</si>
  <si>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</si>
  <si>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</si>
  <si>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</si>
  <si>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</si>
  <si>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</si>
  <si>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</si>
  <si>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</si>
  <si>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</si>
  <si>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</si>
  <si>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</si>
  <si>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</si>
  <si>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</si>
  <si>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</si>
  <si>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</si>
  <si>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</si>
  <si>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</si>
  <si>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</si>
  <si>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</si>
  <si>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</si>
  <si>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</si>
  <si>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</si>
  <si>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</si>
  <si>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</si>
  <si>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</si>
  <si>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</si>
  <si>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</si>
  <si>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</si>
  <si>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</si>
  <si>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</si>
  <si>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</si>
  <si>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</si>
  <si>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</si>
  <si>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</si>
  <si>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</si>
  <si>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</si>
  <si>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</si>
  <si>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</si>
  <si>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</si>
  <si>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</si>
  <si>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</si>
  <si>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</si>
  <si>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</si>
  <si>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</si>
  <si>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</si>
  <si>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</si>
  <si>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</si>
  <si>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</si>
  <si>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</si>
  <si>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</si>
  <si>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</si>
  <si>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</si>
  <si>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</si>
  <si>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</si>
  <si>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</si>
  <si>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</si>
  <si>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</si>
  <si>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</si>
  <si>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</si>
  <si>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</si>
  <si>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</si>
  <si>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</si>
  <si>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</si>
  <si>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</si>
  <si>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</si>
  <si>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</si>
  <si>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</si>
  <si>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</si>
  <si>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</si>
  <si>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</si>
  <si>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</si>
  <si>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</si>
  <si>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</si>
  <si>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</si>
  <si>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</si>
  <si>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</si>
  <si>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</si>
  <si>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</si>
  <si>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</si>
  <si>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</si>
  <si>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</si>
  <si>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</si>
  <si>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</si>
  <si>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</si>
  <si>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</si>
  <si>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</si>
  <si>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</si>
  <si>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</si>
  <si>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</si>
  <si>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</si>
  <si>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</si>
  <si>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</si>
  <si>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</si>
  <si>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</si>
  <si>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</si>
  <si>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</si>
  <si>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</si>
  <si>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</si>
  <si>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</si>
  <si>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</si>
  <si>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</si>
  <si>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</si>
  <si>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</si>
  <si>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</si>
  <si>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</si>
  <si>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</si>
  <si>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</si>
  <si>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</si>
  <si>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</si>
  <si>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</si>
  <si>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</si>
  <si>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</si>
  <si>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</si>
  <si>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</si>
  <si>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</si>
  <si>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</si>
  <si>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</si>
  <si>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</si>
  <si>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</si>
  <si>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</si>
  <si>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</si>
  <si>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</si>
  <si>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</si>
  <si>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</si>
  <si>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</si>
  <si>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</si>
  <si>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</si>
  <si>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</si>
  <si>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</si>
  <si>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</si>
  <si>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</si>
  <si>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</si>
  <si>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</si>
  <si>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</si>
  <si>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</si>
  <si>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</si>
  <si>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</si>
  <si>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</si>
  <si>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</si>
  <si>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</si>
  <si>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</si>
  <si>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</si>
  <si>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</si>
  <si>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</si>
  <si>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</si>
  <si>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</si>
  <si>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</si>
  <si>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</si>
  <si>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</si>
  <si>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</si>
  <si>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</si>
  <si>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</si>
  <si>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</si>
  <si>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</si>
  <si>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</si>
  <si>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</si>
  <si>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</si>
  <si>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</si>
  <si>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</si>
  <si>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</si>
  <si>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</si>
  <si>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</si>
  <si>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</si>
  <si>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</si>
  <si>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</si>
  <si>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</si>
  <si>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</si>
  <si>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</si>
  <si>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</si>
  <si>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</si>
  <si>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</si>
  <si>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</si>
  <si>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</si>
  <si>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</si>
  <si>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</si>
  <si>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</si>
  <si>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</si>
  <si>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</si>
  <si>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</si>
  <si>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</si>
  <si>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</si>
  <si>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</si>
  <si>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</si>
  <si>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</si>
  <si>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</si>
  <si>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</si>
  <si>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</si>
  <si>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</si>
  <si>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</si>
  <si>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</si>
  <si>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</si>
  <si>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</si>
  <si>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</si>
  <si>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</si>
  <si>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</si>
  <si>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</si>
  <si>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</si>
  <si>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</si>
  <si>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</si>
  <si>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</si>
  <si>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</si>
  <si>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</si>
  <si>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</si>
  <si>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</si>
  <si>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</si>
  <si>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</si>
  <si>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</si>
  <si>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</si>
  <si>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</si>
  <si>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</si>
  <si>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</si>
  <si>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</si>
  <si>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</si>
  <si>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</si>
  <si>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</si>
  <si>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</si>
  <si>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</si>
  <si>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</si>
  <si>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</si>
  <si>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</si>
  <si>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</si>
  <si>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</si>
  <si>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</si>
  <si>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</si>
  <si>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</si>
  <si>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</si>
  <si>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</si>
  <si>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</si>
  <si>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</si>
  <si>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</si>
  <si>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</si>
  <si>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</si>
  <si>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</si>
  <si>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</si>
  <si>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</si>
  <si>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</si>
  <si>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</si>
  <si>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</si>
  <si>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</si>
  <si>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</si>
  <si>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</si>
  <si>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</si>
  <si>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</si>
  <si>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</si>
  <si>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</si>
  <si>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</si>
  <si>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</si>
  <si>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</si>
  <si>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</si>
  <si>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</si>
  <si>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</si>
  <si>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</si>
  <si>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</si>
  <si>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</si>
  <si>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</si>
  <si>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</si>
  <si>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</si>
  <si>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</si>
  <si>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</si>
  <si>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</si>
  <si>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</si>
  <si>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</si>
  <si>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</si>
  <si>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</si>
  <si>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</si>
  <si>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</si>
  <si>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</si>
  <si>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</si>
  <si>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</si>
  <si>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</si>
  <si>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</si>
  <si>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</si>
  <si>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</si>
  <si>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</si>
  <si>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</si>
  <si>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</si>
  <si>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</si>
  <si>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</si>
  <si>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</si>
  <si>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</si>
  <si>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</si>
  <si>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</si>
  <si>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</si>
  <si>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</si>
  <si>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</si>
  <si>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</si>
  <si>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</si>
  <si>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</si>
  <si>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</si>
  <si>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</si>
  <si>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</si>
  <si>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</si>
  <si>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</si>
  <si>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</si>
  <si>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</si>
  <si>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</si>
  <si>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</si>
  <si>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</si>
  <si>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</si>
  <si>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</si>
  <si>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</si>
  <si>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</si>
  <si>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</si>
  <si>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</si>
  <si>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</si>
  <si>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</si>
  <si>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</si>
  <si>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</si>
  <si>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</si>
  <si>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</si>
  <si>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</si>
  <si>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</si>
  <si>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</si>
  <si>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</si>
  <si>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</si>
  <si>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</si>
  <si>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</si>
  <si>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</si>
  <si>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</si>
  <si>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</si>
  <si>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</si>
  <si>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</si>
  <si>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</si>
  <si>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</si>
  <si>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</si>
  <si>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</si>
  <si>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</si>
  <si>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</si>
  <si>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</si>
  <si>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</si>
  <si>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</si>
  <si>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</si>
  <si>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</si>
  <si>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</si>
  <si>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</si>
  <si>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</si>
  <si>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</si>
  <si>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</si>
  <si>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</si>
  <si>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</si>
  <si>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</si>
  <si>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</si>
  <si>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</si>
  <si>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</si>
  <si>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</si>
  <si>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</si>
  <si>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</si>
  <si>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</si>
  <si>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</si>
  <si>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</si>
  <si>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</si>
  <si>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</si>
  <si>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</si>
  <si>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</si>
  <si>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</si>
  <si>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</si>
  <si>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</si>
  <si>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</si>
  <si>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</si>
  <si>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</si>
  <si>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</si>
  <si>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</si>
  <si>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</si>
  <si>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</si>
  <si>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</si>
  <si>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</si>
  <si>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</si>
  <si>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</si>
  <si>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</si>
  <si>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</si>
  <si>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</si>
  <si>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</si>
  <si>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</si>
  <si>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</si>
  <si>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</si>
  <si>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</si>
  <si>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</si>
  <si>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</si>
  <si>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</si>
  <si>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</si>
  <si>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</si>
  <si>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</si>
  <si>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</si>
  <si>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</si>
  <si>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</si>
  <si>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</si>
  <si>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</si>
  <si>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</si>
  <si>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</si>
  <si>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</si>
  <si>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</si>
  <si>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</si>
  <si>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</si>
  <si>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</si>
  <si>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</si>
  <si>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</si>
  <si>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</si>
  <si>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</si>
  <si>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</si>
  <si>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</si>
  <si>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</si>
  <si>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</si>
  <si>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</si>
  <si>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</si>
  <si>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</si>
  <si>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</si>
  <si>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</si>
  <si>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</si>
  <si>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</si>
  <si>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</si>
  <si>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</si>
  <si>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</si>
  <si>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</si>
  <si>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</si>
  <si>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</si>
  <si>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</si>
  <si>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</si>
  <si>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</si>
  <si>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</si>
  <si>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</si>
  <si>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</si>
  <si>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</si>
  <si>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</si>
  <si>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</si>
  <si>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</si>
  <si>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</si>
  <si>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</si>
  <si>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</si>
  <si>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</si>
  <si>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</si>
  <si>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</si>
  <si>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</si>
  <si>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</si>
  <si>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</si>
  <si>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</si>
  <si>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</si>
  <si>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</si>
  <si>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</si>
  <si>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</si>
  <si>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</si>
  <si>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</si>
  <si>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</si>
  <si>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</si>
  <si>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</si>
  <si>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</si>
  <si>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</si>
  <si>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</si>
  <si>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</si>
  <si>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</si>
  <si>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</si>
  <si>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</si>
  <si>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</si>
  <si>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</si>
  <si>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</si>
  <si>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</si>
  <si>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</si>
  <si>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</si>
  <si>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</si>
  <si>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</si>
  <si>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</si>
  <si>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</si>
  <si>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</si>
  <si>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</si>
  <si>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</si>
  <si>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</si>
  <si>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</si>
  <si>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</si>
  <si>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</si>
  <si>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</si>
  <si>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</si>
  <si>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</si>
  <si>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</si>
  <si>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</si>
  <si>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</si>
  <si>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</si>
  <si>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</si>
  <si>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</si>
  <si>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</si>
  <si>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</si>
  <si>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</si>
  <si>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</si>
  <si>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</si>
  <si>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</si>
  <si>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</si>
  <si>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</si>
  <si>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</si>
  <si>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</si>
  <si>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</si>
  <si>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</si>
  <si>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</si>
  <si>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</si>
  <si>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</si>
  <si>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</si>
  <si>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</si>
  <si>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</si>
  <si>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</si>
  <si>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</si>
  <si>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</si>
  <si>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</si>
  <si>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</si>
  <si>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</si>
  <si>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</si>
  <si>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</si>
  <si>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</si>
  <si>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</si>
  <si>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</si>
  <si>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</si>
  <si>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</si>
  <si>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</si>
  <si>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</si>
  <si>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</si>
  <si>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</si>
  <si>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</si>
  <si>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</si>
  <si>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</si>
  <si>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</si>
  <si>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</si>
  <si>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</si>
  <si>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</si>
  <si>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</si>
  <si>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</si>
  <si>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</si>
  <si>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</si>
  <si>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</si>
  <si>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</si>
  <si>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</si>
  <si>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</si>
  <si>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</si>
  <si>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</si>
  <si>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</si>
  <si>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</si>
  <si>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</si>
  <si>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</si>
  <si>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</si>
  <si>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</si>
  <si>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</si>
  <si>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</si>
  <si>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</si>
  <si>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</si>
  <si>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</si>
  <si>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</si>
  <si>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</si>
  <si>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</si>
  <si>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</si>
  <si>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</si>
  <si>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</si>
  <si>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</si>
  <si>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</si>
  <si>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</si>
  <si>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</si>
  <si>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</si>
  <si>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</si>
  <si>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</si>
  <si>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</si>
  <si>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</si>
  <si>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</si>
  <si>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</si>
  <si>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</si>
  <si>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</si>
  <si>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</si>
  <si>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</si>
  <si>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</si>
  <si>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</si>
  <si>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</si>
  <si>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</si>
  <si>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</si>
  <si>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</si>
  <si>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</si>
  <si>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</si>
  <si>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</si>
  <si>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</si>
  <si>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</si>
  <si>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</si>
  <si>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</si>
  <si>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</si>
  <si>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</si>
  <si>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</si>
  <si>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</si>
  <si>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</si>
  <si>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</si>
  <si>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</si>
  <si>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</si>
  <si>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</si>
  <si>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</si>
  <si>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</si>
  <si>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</si>
  <si>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</si>
  <si>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</si>
  <si>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</si>
  <si>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</si>
  <si>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</si>
  <si>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</si>
  <si>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</si>
  <si>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</si>
  <si>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</si>
  <si>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</si>
  <si>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</si>
  <si>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</si>
  <si>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</si>
  <si>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</si>
  <si>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</si>
  <si>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</si>
  <si>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</si>
  <si>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</si>
  <si>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</si>
  <si>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</si>
  <si>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</si>
  <si>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</si>
  <si>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</si>
  <si>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</si>
  <si>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</si>
  <si>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</si>
  <si>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</si>
  <si>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</si>
  <si>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</si>
  <si>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</si>
  <si>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</si>
  <si>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</si>
  <si>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</si>
  <si>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</si>
  <si>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</si>
  <si>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</si>
  <si>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</si>
  <si>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</si>
  <si>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</si>
  <si>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</si>
  <si>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</si>
  <si>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</si>
  <si>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</si>
  <si>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</si>
  <si>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</si>
  <si>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</si>
  <si>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</si>
  <si>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</si>
  <si>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</si>
  <si>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</si>
  <si>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</si>
  <si>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</si>
  <si>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</si>
  <si>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</si>
  <si>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</si>
  <si>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</si>
  <si>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</si>
  <si>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</si>
  <si>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</si>
  <si>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</si>
  <si>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</si>
  <si>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</si>
  <si>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</si>
  <si>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</si>
  <si>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</si>
  <si>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</si>
  <si>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</si>
  <si>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</si>
  <si>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</si>
  <si>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</si>
  <si>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</si>
  <si>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</si>
  <si>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</si>
  <si>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</si>
  <si>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</si>
  <si>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</si>
  <si>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</si>
  <si>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</si>
  <si>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</si>
  <si>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</si>
  <si>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</si>
  <si>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</si>
  <si>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</si>
  <si>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</si>
  <si>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</si>
  <si>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</si>
  <si>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</si>
  <si>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</si>
  <si>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</si>
  <si>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</si>
  <si>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</si>
  <si>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</si>
  <si>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</si>
  <si>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</si>
  <si>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</si>
  <si>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</si>
  <si>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</si>
  <si>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</si>
  <si>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</si>
  <si>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</si>
  <si>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</si>
  <si>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</si>
  <si>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</si>
  <si>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</si>
  <si>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</si>
  <si>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</si>
  <si>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</si>
  <si>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</si>
  <si>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</si>
  <si>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</si>
  <si>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</si>
  <si>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</si>
  <si>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</si>
  <si>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</si>
  <si>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</si>
  <si>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</si>
  <si>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</si>
  <si>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</si>
  <si>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</si>
  <si>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</si>
  <si>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</si>
  <si>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</si>
  <si>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</si>
  <si>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</si>
  <si>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</si>
  <si>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</si>
  <si>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</si>
  <si>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</si>
  <si>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</si>
  <si>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</si>
  <si>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</si>
  <si>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</si>
  <si>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</si>
  <si>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</si>
  <si>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</si>
  <si>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</si>
  <si>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</si>
  <si>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</si>
  <si>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</si>
  <si>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</si>
  <si>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</si>
  <si>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</si>
  <si>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</si>
  <si>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</si>
  <si>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</si>
  <si>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</si>
  <si>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</si>
  <si>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</si>
  <si>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</si>
  <si>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</si>
  <si>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</si>
  <si>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</si>
  <si>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</si>
  <si>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</si>
  <si>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</si>
  <si>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</si>
  <si>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</si>
  <si>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</si>
  <si>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</si>
  <si>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</si>
  <si>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</si>
  <si>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</si>
  <si>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</si>
  <si>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</si>
  <si>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</si>
  <si>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</si>
  <si>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</si>
  <si>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</si>
  <si>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</si>
  <si>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</si>
  <si>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</si>
  <si>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</si>
  <si>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</si>
  <si>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</si>
  <si>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</si>
  <si>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</si>
  <si>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</si>
  <si>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</si>
  <si>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</si>
  <si>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</si>
  <si>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</si>
  <si>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</si>
  <si>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</si>
  <si>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</si>
  <si>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</si>
  <si>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</si>
  <si>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</si>
  <si>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</si>
  <si>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</si>
  <si>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</si>
  <si>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</si>
  <si>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</si>
  <si>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</si>
  <si>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</si>
  <si>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</si>
  <si>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</si>
  <si>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</si>
  <si>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</si>
  <si>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</si>
  <si>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</si>
  <si>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</si>
  <si>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</si>
  <si>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</si>
  <si>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</si>
  <si>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</si>
  <si>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</si>
  <si>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</si>
  <si>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</si>
  <si>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</si>
  <si>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</si>
  <si>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</si>
  <si>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</si>
  <si>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</si>
  <si>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</si>
  <si>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</si>
  <si>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</si>
  <si>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</si>
  <si>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</si>
  <si>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</si>
  <si>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</si>
  <si>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</si>
  <si>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</si>
  <si>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</si>
  <si>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</si>
  <si>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</si>
  <si>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</si>
  <si>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</si>
  <si>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</si>
  <si>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</si>
  <si>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</si>
  <si>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</si>
  <si>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</si>
  <si>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</si>
  <si>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</si>
  <si>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</si>
  <si>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</si>
  <si>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</si>
  <si>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</si>
  <si>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</si>
  <si>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</si>
  <si>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</si>
  <si>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</si>
  <si>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</si>
  <si>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</si>
  <si>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</si>
  <si>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</si>
  <si>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</si>
  <si>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</si>
  <si>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</si>
  <si>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</si>
  <si>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</si>
  <si>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</si>
  <si>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</si>
  <si>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</si>
  <si>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</si>
  <si>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</si>
  <si>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</si>
  <si>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</si>
  <si>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</si>
  <si>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</si>
  <si>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</si>
  <si>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</si>
  <si>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</si>
  <si>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</si>
  <si>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</si>
  <si>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</si>
  <si>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</si>
  <si>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</si>
  <si>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</si>
  <si>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</si>
  <si>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</si>
  <si>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</si>
  <si>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</si>
  <si>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</si>
  <si>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</si>
  <si>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</si>
  <si>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</si>
  <si>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</si>
  <si>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</si>
  <si>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</si>
  <si>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</si>
  <si>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</si>
  <si>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</si>
  <si>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</si>
  <si>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</si>
  <si>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</si>
  <si>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</si>
  <si>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</si>
  <si>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</si>
  <si>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</si>
  <si>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</si>
  <si>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</si>
  <si>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</si>
  <si>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</si>
  <si>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</si>
  <si>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</si>
  <si>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</si>
  <si>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</si>
  <si>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</si>
  <si>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</si>
  <si>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</si>
  <si>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</si>
  <si>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</si>
  <si>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</si>
  <si>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</si>
  <si>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</si>
  <si>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</si>
  <si>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</si>
  <si>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</si>
  <si>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</si>
  <si>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</si>
  <si>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</si>
  <si>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</si>
  <si>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</si>
  <si>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</si>
  <si>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</si>
  <si>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</si>
  <si>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</si>
  <si>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</si>
  <si>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</si>
  <si>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</si>
  <si>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</si>
  <si>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</si>
  <si>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</si>
  <si>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</si>
  <si>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</si>
  <si>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</si>
  <si>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</si>
  <si>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</si>
  <si>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</si>
  <si>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</si>
  <si>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</si>
  <si>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</si>
  <si>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</si>
  <si>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</si>
  <si>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</si>
  <si>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</si>
  <si>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</si>
  <si>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</si>
  <si>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</si>
  <si>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</si>
  <si>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</si>
  <si>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</si>
  <si>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</si>
  <si>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</si>
  <si>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</si>
  <si>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</si>
  <si>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</si>
  <si>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</si>
  <si>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</si>
  <si>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</si>
  <si>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</si>
  <si>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</si>
  <si>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</si>
  <si>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</si>
  <si>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</si>
  <si>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</si>
  <si>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</si>
  <si>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</si>
  <si>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</si>
  <si>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</si>
  <si>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</si>
  <si>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</si>
  <si>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</si>
  <si>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</si>
  <si>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</si>
  <si>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</si>
  <si>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</si>
  <si>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</si>
  <si>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</si>
  <si>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</si>
  <si>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</si>
  <si>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</si>
  <si>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</si>
  <si>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</si>
  <si>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</si>
  <si>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</si>
  <si>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</si>
  <si>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</si>
  <si>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</si>
  <si>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</si>
  <si>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</si>
  <si>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</si>
  <si>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</si>
  <si>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</si>
  <si>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</si>
  <si>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</si>
  <si>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</si>
  <si>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</si>
  <si>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</si>
  <si>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</si>
  <si>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</si>
  <si>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</si>
  <si>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</si>
  <si>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</si>
  <si>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</si>
  <si>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</si>
  <si>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</si>
  <si>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</si>
  <si>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</si>
  <si>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</si>
  <si>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</si>
  <si>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</si>
  <si>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</si>
  <si>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</si>
  <si>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</si>
  <si>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</si>
  <si>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</si>
  <si>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</si>
  <si>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</si>
  <si>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</si>
  <si>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</si>
  <si>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</si>
  <si>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</si>
  <si>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</si>
  <si>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</si>
  <si>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</si>
  <si>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</si>
  <si>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</si>
  <si>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</si>
  <si>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</si>
  <si>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</si>
  <si>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</si>
  <si>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</si>
  <si>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</si>
  <si>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</si>
  <si>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</si>
  <si>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</si>
  <si>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</si>
  <si>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</si>
  <si>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</si>
  <si>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</si>
  <si>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</si>
  <si>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</si>
  <si>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</si>
  <si>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</si>
  <si>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</si>
  <si>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</si>
  <si>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</si>
  <si>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</si>
  <si>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</si>
  <si>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</si>
  <si>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</si>
  <si>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</si>
  <si>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</si>
  <si>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</si>
  <si>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</si>
  <si>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</si>
  <si>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</si>
  <si>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</si>
  <si>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</si>
  <si>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</si>
  <si>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</si>
  <si>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</si>
  <si>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</si>
  <si>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</si>
  <si>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</si>
  <si>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</si>
  <si>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</si>
  <si>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</si>
  <si>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</si>
  <si>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</si>
  <si>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</si>
  <si>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</si>
  <si>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</si>
  <si>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</si>
  <si>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</si>
  <si>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</si>
  <si>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</si>
  <si>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</si>
  <si>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</si>
  <si>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</si>
  <si>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</si>
  <si>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</si>
  <si>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</si>
  <si>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</si>
  <si>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</si>
  <si>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</si>
  <si>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</si>
  <si>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</si>
  <si>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</si>
  <si>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</si>
  <si>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</si>
  <si>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</si>
  <si>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</si>
  <si>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</si>
  <si>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</si>
  <si>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</si>
  <si>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</si>
  <si>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</si>
  <si>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</si>
  <si>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</si>
  <si>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</si>
  <si>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</si>
  <si>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</si>
  <si>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</si>
  <si>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</si>
  <si>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</si>
  <si>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</si>
  <si>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</si>
  <si>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</si>
  <si>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</si>
  <si>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</si>
  <si>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</si>
  <si>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</si>
  <si>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</si>
  <si>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</si>
  <si>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</si>
  <si>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</si>
  <si>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</si>
  <si>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</si>
  <si>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</si>
  <si>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</si>
  <si>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</si>
  <si>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</si>
  <si>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</si>
  <si>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</si>
  <si>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</si>
  <si>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</si>
  <si>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</si>
  <si>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</si>
  <si>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</si>
  <si>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</si>
  <si>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</si>
  <si>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</si>
  <si>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</si>
  <si>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</si>
  <si>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</si>
  <si>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</si>
  <si>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</si>
  <si>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</si>
  <si>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</si>
  <si>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</si>
  <si>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</si>
  <si>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</si>
  <si>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</si>
  <si>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</si>
  <si>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</si>
  <si>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</si>
  <si>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</si>
  <si>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</si>
  <si>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</si>
  <si>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</si>
  <si>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</si>
  <si>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</si>
  <si>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</si>
  <si>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</si>
  <si>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</si>
  <si>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</si>
  <si>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</si>
  <si>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</si>
  <si>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</si>
  <si>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</si>
  <si>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</si>
  <si>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</si>
  <si>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</si>
  <si>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</si>
  <si>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</si>
  <si>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</si>
  <si>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</si>
  <si>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</si>
  <si>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</si>
  <si>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</si>
  <si>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</si>
  <si>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</si>
  <si>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</si>
  <si>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</si>
  <si>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</si>
  <si>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</si>
  <si>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</si>
  <si>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</si>
  <si>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</si>
  <si>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</si>
  <si>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</si>
  <si>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</si>
  <si>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</si>
  <si>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</si>
  <si>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</si>
  <si>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</si>
  <si>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</si>
  <si>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</si>
  <si>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</si>
  <si>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</si>
  <si>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</si>
  <si>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</si>
  <si>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</si>
  <si>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</si>
  <si>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</si>
  <si>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</si>
  <si>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</si>
  <si>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</si>
  <si>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</si>
  <si>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</si>
  <si>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</si>
  <si>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</si>
  <si>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</si>
  <si>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</si>
  <si>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</si>
  <si>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</si>
  <si>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</si>
  <si>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</si>
  <si>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</si>
  <si>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</si>
  <si>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</si>
  <si>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</si>
  <si>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</si>
  <si>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</si>
  <si>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</si>
  <si>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</si>
  <si>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</si>
  <si>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</si>
  <si>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</si>
  <si>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</si>
  <si>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</si>
  <si>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</si>
  <si>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</si>
  <si>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</si>
  <si>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</si>
  <si>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</si>
  <si>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</si>
  <si>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</si>
  <si>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</si>
  <si>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</si>
  <si>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</si>
  <si>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</si>
  <si>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</si>
  <si>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</si>
  <si>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</si>
  <si>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</si>
  <si>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</si>
  <si>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</si>
  <si>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</si>
  <si>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</si>
  <si>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</si>
  <si>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</si>
  <si>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</si>
  <si>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</si>
  <si>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</si>
  <si>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</si>
  <si>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</si>
  <si>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</si>
  <si>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</si>
  <si>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</si>
  <si>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</si>
  <si>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</si>
  <si>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</si>
  <si>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</si>
  <si>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</si>
  <si>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</si>
  <si>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</si>
  <si>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</si>
  <si>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</si>
  <si>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</si>
  <si>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</si>
  <si>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</si>
  <si>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</si>
  <si>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</si>
  <si>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</si>
  <si>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</si>
  <si>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</si>
  <si>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</si>
  <si>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</si>
  <si>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</si>
  <si>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</si>
  <si>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</si>
  <si>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</si>
  <si>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</si>
  <si>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</si>
  <si>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</si>
  <si>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</si>
  <si>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</si>
  <si>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</si>
  <si>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</si>
  <si>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</si>
  <si>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</si>
  <si>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</si>
  <si>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</si>
  <si>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</si>
  <si>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</si>
  <si>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</si>
  <si>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</si>
  <si>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</si>
  <si>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</si>
  <si>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</si>
  <si>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</si>
  <si>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</si>
  <si>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</si>
  <si>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</si>
  <si>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</si>
  <si>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</si>
  <si>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</si>
  <si>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</si>
  <si>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</si>
  <si>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</si>
  <si>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</si>
  <si>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</si>
  <si>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</si>
  <si>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</si>
  <si>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</si>
  <si>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</si>
  <si>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</si>
  <si>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</si>
  <si>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</si>
  <si>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</si>
  <si>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</si>
  <si>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</si>
  <si>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</si>
  <si>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</si>
  <si>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</si>
  <si>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</si>
  <si>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</si>
  <si>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</si>
  <si>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</si>
  <si>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</si>
  <si>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</si>
  <si>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</si>
  <si>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</si>
  <si>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</si>
  <si>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</si>
  <si>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</si>
  <si>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</si>
  <si>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</si>
  <si>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</si>
  <si>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</si>
  <si>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</si>
  <si>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</si>
  <si>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</si>
  <si>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</si>
  <si>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</si>
  <si>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</si>
  <si>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</si>
  <si>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</si>
  <si>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</si>
  <si>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</si>
  <si>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</si>
  <si>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</si>
  <si>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</si>
  <si>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</si>
  <si>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</si>
  <si>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</si>
  <si>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</si>
  <si>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</si>
  <si>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</si>
  <si>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</si>
  <si>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</si>
  <si>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</si>
  <si>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</si>
  <si>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</si>
  <si>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</si>
  <si>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</si>
  <si>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</si>
  <si>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</si>
  <si>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</si>
  <si>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</si>
  <si>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</si>
  <si>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</si>
  <si>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</si>
  <si>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</si>
  <si>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</si>
  <si>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</si>
  <si>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</si>
  <si>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</si>
  <si>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</si>
  <si>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</si>
  <si>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</si>
  <si>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</si>
  <si>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</si>
  <si>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</si>
  <si>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</si>
  <si>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</si>
  <si>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</si>
  <si>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</si>
  <si>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</si>
  <si>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</si>
  <si>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</si>
  <si>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</si>
  <si>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</si>
  <si>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</si>
  <si>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</si>
  <si>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</si>
  <si>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</si>
  <si>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</si>
  <si>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</si>
  <si>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</si>
  <si>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</si>
  <si>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</si>
  <si>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</si>
  <si>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</si>
  <si>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</si>
  <si>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</si>
  <si>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</si>
  <si>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</si>
  <si>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</si>
  <si>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</si>
  <si>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</si>
  <si>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</si>
  <si>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</si>
  <si>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</si>
  <si>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</si>
  <si>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</si>
  <si>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</si>
  <si>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</si>
  <si>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</si>
  <si>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</si>
  <si>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</si>
  <si>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</si>
  <si>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</si>
  <si>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</si>
  <si>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</si>
  <si>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</si>
  <si>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</si>
  <si>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</si>
  <si>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</si>
  <si>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</si>
  <si>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</si>
  <si>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</si>
  <si>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</si>
  <si>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</si>
  <si>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</si>
  <si>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</si>
  <si>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</si>
  <si>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</si>
  <si>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</si>
  <si>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</si>
  <si>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</si>
  <si>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</si>
  <si>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</si>
  <si>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</si>
  <si>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</si>
  <si>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</si>
  <si>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</si>
  <si>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</si>
  <si>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</si>
  <si>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</si>
  <si>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</si>
  <si>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</si>
  <si>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</si>
  <si>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</si>
  <si>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</si>
  <si>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</si>
  <si>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</si>
  <si>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</si>
  <si>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</si>
  <si>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</si>
  <si>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</si>
  <si>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</si>
  <si>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</si>
  <si>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</si>
  <si>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</si>
  <si>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</si>
  <si>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</si>
  <si>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</si>
  <si>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</si>
  <si>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</si>
  <si>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</si>
  <si>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</si>
  <si>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</si>
  <si>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</si>
  <si>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</si>
  <si>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</si>
  <si>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</si>
  <si>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</si>
  <si>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</si>
  <si>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</si>
  <si>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</si>
  <si>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</si>
  <si>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</si>
  <si>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</si>
  <si>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</si>
  <si>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</si>
  <si>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</si>
  <si>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</si>
  <si>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</si>
  <si>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</si>
  <si>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</si>
  <si>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</si>
  <si>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</si>
  <si>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</si>
  <si>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</si>
  <si>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</si>
  <si>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</si>
  <si>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</si>
  <si>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</si>
  <si>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</si>
  <si>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</si>
  <si>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</si>
  <si>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</si>
  <si>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</si>
  <si>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</si>
  <si>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</si>
  <si>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</si>
  <si>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</si>
  <si>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</si>
  <si>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</si>
  <si>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</si>
  <si>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</si>
  <si>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</si>
  <si>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</si>
  <si>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</si>
  <si>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</si>
  <si>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</si>
  <si>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</si>
  <si>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</si>
  <si>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</si>
  <si>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</si>
  <si>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</si>
  <si>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</si>
  <si>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</si>
  <si>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</si>
  <si>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</si>
  <si>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</si>
  <si>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</si>
  <si>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</si>
  <si>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</si>
  <si>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</si>
  <si>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</si>
  <si>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</si>
  <si>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</si>
  <si>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</si>
  <si>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</si>
  <si>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</si>
  <si>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</si>
  <si>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</si>
  <si>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</si>
  <si>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</si>
  <si>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</si>
  <si>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</si>
  <si>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</si>
  <si>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</si>
  <si>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</si>
  <si>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</si>
  <si>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</si>
  <si>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</si>
  <si>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</si>
  <si>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</si>
  <si>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</si>
  <si>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</si>
  <si>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</si>
  <si>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</si>
  <si>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</si>
  <si>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</si>
  <si>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</si>
  <si>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</si>
  <si>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</si>
  <si>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</si>
  <si>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</si>
  <si>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</si>
  <si>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</si>
  <si>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</si>
  <si>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</si>
  <si>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</si>
  <si>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</si>
  <si>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</si>
  <si>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</si>
  <si>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</si>
  <si>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</si>
  <si>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</si>
  <si>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</si>
  <si>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</si>
  <si>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</si>
  <si>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</si>
  <si>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</si>
  <si>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</si>
  <si>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</si>
  <si>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</si>
  <si>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</si>
  <si>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</si>
  <si>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</si>
  <si>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</si>
  <si>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</si>
  <si>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</si>
  <si>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</si>
  <si>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</si>
  <si>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</si>
  <si>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</si>
  <si>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</si>
  <si>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</si>
  <si>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</si>
  <si>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</si>
  <si>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</si>
  <si>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</si>
  <si>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</si>
  <si>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</si>
  <si>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</si>
  <si>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</si>
  <si>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</si>
  <si>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</si>
  <si>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</si>
  <si>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</si>
  <si>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</si>
  <si>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</si>
  <si>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</si>
  <si>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</si>
  <si>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</si>
  <si>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</si>
  <si>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</si>
  <si>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</si>
  <si>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</si>
  <si>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</si>
  <si>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</si>
  <si>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</si>
  <si>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</si>
  <si>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</si>
  <si>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</si>
  <si>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</si>
  <si>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</si>
  <si>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</si>
  <si>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</si>
  <si>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</si>
  <si>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</si>
  <si>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</si>
  <si>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</si>
  <si>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</si>
  <si>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</si>
  <si>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</si>
  <si>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</si>
  <si>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</si>
  <si>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</si>
  <si>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</si>
  <si>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</si>
  <si>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</si>
  <si>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</si>
  <si>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</si>
  <si>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</si>
  <si>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</si>
  <si>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</si>
  <si>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</si>
  <si>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</si>
  <si>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</si>
  <si>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</si>
  <si>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</si>
  <si>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</si>
  <si>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</si>
  <si>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</si>
  <si>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</si>
  <si>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</si>
  <si>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</si>
  <si>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</si>
  <si>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</si>
  <si>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</si>
  <si>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</si>
  <si>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</si>
  <si>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</si>
  <si>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</si>
  <si>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</si>
  <si>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</si>
  <si>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</si>
  <si>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</si>
  <si>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</si>
  <si>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</si>
  <si>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</si>
  <si>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</si>
  <si>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</si>
  <si>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</si>
  <si>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</si>
  <si>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</si>
  <si>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</si>
  <si>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</si>
  <si>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</si>
  <si>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</si>
  <si>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</si>
  <si>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</si>
  <si>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</si>
  <si>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</si>
  <si>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</si>
  <si>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</si>
  <si>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</si>
  <si>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</si>
  <si>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</si>
  <si>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</si>
  <si>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</si>
  <si>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</si>
  <si>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</si>
  <si>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</si>
  <si>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</si>
  <si>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</si>
  <si>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</si>
  <si>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</si>
  <si>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</si>
  <si>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</si>
  <si>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</si>
  <si>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</si>
  <si>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</si>
  <si>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</si>
  <si>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</si>
  <si>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</si>
  <si>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</si>
  <si>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</si>
  <si>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</si>
  <si>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</si>
  <si>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</si>
  <si>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</si>
  <si>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</si>
  <si>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</si>
  <si>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</si>
  <si>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</si>
  <si>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</si>
  <si>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</si>
  <si>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</si>
  <si>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</si>
  <si>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</si>
  <si>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</si>
  <si>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</si>
  <si>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</si>
  <si>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</si>
  <si>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</si>
  <si>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</si>
  <si>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</si>
  <si>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</si>
  <si>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</si>
  <si>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</si>
  <si>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</si>
  <si>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</si>
  <si>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</si>
  <si>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</si>
  <si>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</si>
  <si>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</si>
  <si>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</si>
  <si>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</si>
  <si>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</si>
  <si>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</si>
  <si>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</si>
  <si>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</si>
  <si>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</si>
  <si>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</si>
  <si>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</si>
  <si>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</si>
  <si>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</si>
  <si>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</si>
  <si>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</si>
  <si>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</si>
  <si>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</si>
  <si>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</si>
  <si>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</si>
  <si>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</si>
  <si>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</si>
  <si>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</si>
  <si>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</si>
  <si>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</si>
  <si>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</si>
  <si>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</si>
  <si>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</si>
  <si>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</si>
  <si>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</si>
  <si>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</si>
  <si>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</si>
  <si>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</si>
  <si>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</si>
  <si>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</si>
  <si>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</si>
  <si>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</si>
  <si>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</si>
  <si>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</si>
  <si>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</si>
  <si>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</si>
  <si>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</si>
  <si>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</si>
  <si>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</si>
  <si>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</si>
  <si>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</si>
  <si>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</si>
  <si>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</si>
  <si>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</si>
  <si>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</si>
  <si>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</si>
  <si>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</si>
  <si>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</si>
  <si>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</si>
  <si>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</si>
  <si>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</si>
  <si>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</si>
  <si>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</si>
  <si>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</si>
  <si>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</si>
  <si>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</si>
  <si>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</si>
  <si>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</si>
  <si>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</si>
  <si>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</si>
  <si>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</si>
  <si>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</si>
  <si>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</si>
  <si>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</si>
  <si>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</si>
  <si>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</si>
  <si>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</si>
  <si>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</si>
  <si>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</si>
  <si>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</si>
  <si>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</si>
  <si>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</si>
  <si>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</si>
  <si>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</si>
  <si>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</si>
  <si>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</si>
  <si>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</si>
  <si>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</si>
  <si>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</si>
  <si>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</si>
  <si>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</si>
  <si>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</si>
  <si>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</si>
  <si>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</si>
  <si>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</si>
  <si>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</si>
  <si>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</si>
  <si>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</si>
  <si>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</si>
  <si>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</si>
  <si>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</si>
  <si>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</si>
  <si>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</si>
  <si>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</si>
  <si>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</si>
  <si>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</si>
  <si>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</si>
  <si>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</si>
  <si>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</si>
  <si>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</si>
  <si>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</si>
  <si>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</si>
  <si>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</si>
  <si>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</si>
  <si>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</si>
  <si>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</si>
  <si>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</si>
  <si>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</si>
  <si>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</si>
  <si>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</si>
  <si>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</si>
  <si>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</si>
  <si>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</si>
  <si>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</si>
  <si>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</si>
  <si>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</si>
  <si>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</si>
  <si>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</si>
  <si>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</si>
  <si>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</si>
  <si>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</si>
  <si>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</si>
  <si>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</si>
  <si>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</si>
  <si>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</si>
  <si>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</si>
  <si>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</si>
  <si>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</si>
  <si>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</si>
  <si>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</si>
  <si>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</si>
  <si>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</si>
  <si>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</si>
  <si>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</si>
  <si>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</si>
  <si>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</si>
  <si>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</si>
  <si>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</si>
  <si>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</si>
  <si>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</si>
  <si>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</si>
  <si>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</si>
  <si>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</si>
  <si>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</si>
  <si>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</si>
  <si>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</si>
  <si>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</si>
  <si>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</si>
  <si>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</si>
  <si>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</si>
  <si>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</si>
  <si>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</si>
  <si>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</si>
  <si>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</si>
  <si>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</si>
  <si>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</si>
  <si>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</si>
  <si>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</si>
  <si>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</si>
  <si>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</si>
  <si>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</si>
  <si>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</si>
  <si>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</si>
  <si>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</si>
  <si>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</si>
  <si>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</si>
  <si>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</si>
  <si>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</si>
  <si>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</si>
  <si>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</si>
  <si>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</si>
  <si>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</si>
  <si>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</si>
  <si>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</si>
  <si>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</si>
  <si>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</si>
  <si>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</si>
  <si>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</si>
  <si>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</si>
  <si>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</si>
  <si>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</si>
  <si>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</si>
  <si>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</si>
  <si>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</si>
  <si>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</si>
  <si>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</si>
  <si>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</si>
  <si>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</si>
  <si>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</si>
  <si>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</si>
  <si>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</si>
  <si>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</si>
  <si>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</si>
  <si>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</si>
  <si>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</si>
  <si>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</si>
  <si>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</si>
  <si>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</si>
  <si>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</si>
  <si>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</si>
  <si>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</si>
  <si>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</si>
  <si>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</si>
  <si>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</si>
  <si>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</si>
  <si>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</si>
  <si>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</si>
  <si>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</si>
  <si>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</si>
  <si>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</si>
  <si>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</si>
  <si>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</si>
  <si>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</si>
  <si>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</si>
  <si>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</si>
  <si>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</si>
  <si>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</si>
  <si>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</si>
  <si>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</si>
  <si>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</si>
  <si>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</si>
  <si>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</si>
  <si>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</si>
  <si>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</si>
  <si>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</si>
  <si>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</si>
  <si>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</si>
  <si>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</si>
  <si>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</si>
  <si>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</si>
  <si>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</si>
  <si>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</si>
  <si>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</si>
  <si>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</si>
  <si>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</si>
  <si>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</si>
  <si>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</si>
  <si>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</si>
  <si>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</si>
  <si>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</si>
  <si>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</si>
  <si>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</si>
  <si>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</si>
  <si>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</si>
  <si>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</si>
  <si>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</si>
  <si>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</si>
  <si>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</si>
  <si>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</si>
  <si>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</si>
  <si>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</si>
  <si>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</si>
  <si>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</si>
  <si>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</si>
  <si>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</si>
  <si>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</si>
  <si>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</si>
  <si>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</si>
  <si>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</si>
  <si>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</si>
  <si>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</si>
  <si>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</si>
  <si>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</si>
  <si>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</si>
  <si>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</si>
  <si>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</si>
  <si>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</si>
  <si>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</si>
  <si>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</si>
  <si>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</si>
  <si>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</si>
  <si>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</si>
  <si>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</si>
  <si>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</si>
  <si>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</si>
  <si>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</si>
  <si>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</si>
  <si>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</si>
  <si>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</si>
  <si>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</si>
  <si>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</si>
  <si>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</si>
  <si>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</si>
  <si>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</si>
  <si>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</si>
  <si>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</si>
  <si>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</si>
  <si>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</si>
  <si>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</si>
  <si>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</si>
  <si>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</si>
  <si>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</si>
  <si>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</si>
  <si>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</si>
  <si>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</si>
  <si>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</si>
  <si>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</si>
  <si>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</si>
  <si>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</si>
  <si>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</si>
  <si>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</si>
  <si>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</si>
  <si>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</si>
  <si>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</si>
  <si>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</si>
  <si>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</si>
  <si>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</si>
  <si>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</si>
  <si>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</si>
  <si>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</si>
  <si>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</si>
  <si>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</si>
  <si>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</si>
  <si>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</si>
  <si>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</si>
  <si>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</si>
  <si>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</si>
  <si>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</si>
  <si>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</si>
  <si>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</si>
  <si>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</si>
  <si>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</si>
  <si>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</si>
  <si>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</si>
  <si>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</si>
  <si>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</si>
  <si>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</si>
  <si>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</si>
  <si>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</si>
  <si>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</si>
  <si>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</si>
  <si>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</si>
  <si>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</si>
  <si>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</si>
  <si>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</si>
  <si>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</si>
  <si>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</si>
  <si>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</si>
  <si>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</si>
  <si>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</si>
  <si>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</si>
  <si>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</si>
  <si>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</si>
  <si>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</si>
  <si>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</si>
  <si>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</si>
  <si>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</si>
  <si>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</si>
  <si>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</si>
  <si>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</si>
  <si>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</si>
  <si>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</si>
  <si>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</si>
  <si>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</si>
  <si>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</si>
  <si>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</si>
  <si>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</si>
  <si>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</si>
  <si>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</si>
  <si>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</si>
  <si>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</si>
  <si>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</si>
  <si>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</si>
  <si>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</si>
  <si>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</si>
  <si>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</si>
  <si>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</si>
  <si>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</si>
  <si>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</si>
  <si>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</si>
  <si>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</si>
  <si>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</si>
  <si>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</si>
  <si>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</si>
  <si>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</si>
  <si>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</si>
  <si>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</si>
  <si>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</si>
  <si>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</si>
  <si>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</si>
  <si>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</si>
  <si>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</si>
  <si>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</si>
  <si>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</si>
  <si>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</si>
  <si>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</si>
  <si>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</si>
  <si>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</si>
  <si>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</si>
  <si>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</si>
  <si>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</si>
  <si>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</si>
  <si>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</si>
  <si>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</si>
  <si>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</si>
  <si>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</si>
  <si>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</si>
  <si>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</si>
  <si>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</si>
  <si>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</si>
  <si>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</si>
  <si>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</si>
  <si>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</si>
  <si>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</si>
  <si>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</si>
  <si>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</si>
  <si>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</si>
  <si>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</si>
  <si>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</si>
  <si>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</si>
  <si>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</si>
  <si>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</si>
  <si>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</si>
  <si>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</si>
  <si>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</si>
  <si>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</si>
  <si>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</si>
  <si>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</si>
  <si>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</si>
  <si>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</si>
  <si>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</si>
  <si>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</si>
  <si>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</si>
  <si>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</si>
  <si>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</si>
  <si>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</si>
  <si>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</si>
  <si>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</si>
  <si>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</si>
  <si>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</si>
  <si>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</si>
  <si>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</si>
  <si>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</si>
  <si>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</si>
  <si>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</si>
  <si>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</si>
  <si>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</si>
  <si>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</si>
  <si>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</si>
  <si>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</si>
  <si>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</si>
  <si>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</si>
  <si>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</si>
  <si>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</si>
  <si>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</si>
  <si>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</si>
  <si>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</si>
  <si>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</si>
  <si>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</si>
  <si>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</si>
  <si>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</si>
  <si>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</si>
  <si>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</si>
  <si>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</si>
  <si>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</si>
  <si>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</si>
  <si>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</si>
  <si>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</si>
  <si>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</si>
  <si>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</si>
  <si>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</si>
  <si>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</si>
  <si>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</si>
  <si>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</si>
  <si>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</si>
  <si>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</si>
  <si>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</si>
  <si>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</si>
  <si>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</si>
  <si>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</si>
  <si>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</si>
  <si>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</si>
  <si>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</si>
  <si>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</si>
  <si>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</si>
  <si>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</si>
  <si>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</si>
  <si>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</si>
  <si>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</si>
  <si>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</si>
  <si>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</si>
  <si>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</si>
  <si>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</si>
  <si>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</si>
  <si>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</si>
  <si>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</si>
  <si>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</si>
  <si>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</si>
  <si>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</si>
  <si>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</si>
  <si>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</si>
  <si>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</si>
  <si>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</si>
  <si>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</si>
  <si>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</si>
  <si>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</si>
  <si>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</si>
  <si>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</si>
  <si>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</si>
  <si>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</si>
  <si>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</si>
  <si>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</si>
  <si>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</si>
  <si>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</si>
  <si>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</si>
  <si>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</si>
  <si>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</si>
  <si>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</si>
  <si>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</si>
  <si>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</si>
  <si>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</si>
  <si>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</si>
  <si>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</si>
  <si>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</si>
  <si>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</si>
  <si>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</si>
  <si>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</si>
  <si>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</si>
  <si>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</si>
  <si>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</si>
  <si>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</si>
  <si>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</si>
  <si>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</si>
  <si>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</si>
  <si>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</si>
  <si>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</si>
  <si>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</si>
  <si>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</si>
  <si>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</si>
  <si>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</si>
  <si>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</si>
  <si>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</si>
  <si>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</si>
  <si>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</si>
  <si>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</si>
  <si>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</si>
  <si>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</si>
  <si>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</si>
  <si>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</si>
  <si>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</si>
  <si>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</si>
  <si>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</si>
  <si>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</si>
  <si>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</si>
  <si>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</si>
  <si>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</si>
  <si>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</si>
  <si>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</si>
  <si>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</si>
  <si>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</si>
  <si>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</si>
  <si>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</si>
  <si>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</si>
  <si>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</si>
  <si>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</si>
  <si>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</si>
  <si>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</si>
  <si>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</si>
  <si>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</si>
  <si>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</si>
  <si>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</si>
  <si>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</si>
  <si>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</si>
  <si>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</si>
  <si>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</si>
  <si>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</si>
  <si>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</si>
  <si>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</si>
  <si>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</si>
  <si>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</si>
  <si>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</si>
  <si>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</si>
  <si>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</si>
  <si>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</si>
  <si>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</si>
  <si>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</si>
  <si>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</si>
  <si>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</si>
  <si>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</si>
  <si>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</si>
  <si>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</si>
  <si>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</si>
  <si>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</si>
  <si>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</si>
  <si>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</si>
  <si>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</si>
  <si>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</si>
  <si>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</si>
  <si>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</si>
  <si>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</si>
  <si>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</si>
  <si>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</si>
  <si>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</si>
  <si>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</si>
  <si>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</si>
  <si>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</si>
  <si>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</si>
  <si>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</si>
  <si>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</si>
  <si>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</si>
  <si>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</si>
  <si>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</si>
  <si>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</si>
  <si>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</si>
  <si>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</si>
  <si>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</si>
  <si>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</si>
  <si>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</si>
  <si>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</si>
  <si>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</si>
  <si>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</si>
  <si>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</si>
  <si>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</si>
  <si>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</si>
  <si>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</si>
  <si>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</si>
  <si>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</si>
  <si>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</si>
  <si>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</si>
  <si>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</si>
  <si>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</si>
  <si>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</si>
  <si>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</si>
  <si>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</si>
  <si>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</si>
  <si>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</si>
  <si>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</si>
  <si>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</si>
  <si>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</si>
  <si>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</si>
  <si>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</si>
  <si>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</si>
  <si>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</si>
  <si>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</si>
  <si>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</si>
  <si>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</si>
  <si>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</si>
  <si>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</si>
  <si>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</si>
  <si>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</si>
  <si>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</si>
  <si>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</si>
  <si>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</si>
  <si>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</si>
  <si>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</si>
  <si>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</si>
  <si>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</si>
  <si>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</si>
  <si>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</si>
  <si>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</si>
  <si>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</si>
  <si>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</si>
  <si>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</si>
  <si>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</si>
  <si>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</si>
  <si>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</si>
  <si>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</si>
  <si>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</si>
  <si>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</si>
  <si>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</si>
  <si>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</si>
  <si>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</si>
  <si>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</si>
  <si>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</si>
  <si>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</si>
  <si>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</si>
  <si>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</si>
  <si>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</si>
  <si>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</si>
  <si>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</si>
  <si>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</si>
  <si>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</si>
  <si>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</si>
  <si>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</si>
  <si>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</si>
  <si>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</si>
  <si>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</si>
  <si>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</si>
  <si>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</si>
  <si>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</si>
  <si>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</si>
  <si>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</si>
  <si>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</si>
  <si>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</si>
  <si>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</si>
  <si>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</si>
  <si>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</si>
  <si>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</si>
  <si>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</si>
  <si>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</si>
  <si>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</si>
  <si>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</si>
  <si>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</si>
  <si>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</si>
  <si>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</si>
  <si>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</si>
  <si>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</si>
  <si>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</si>
  <si>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</si>
  <si>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</si>
  <si>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</si>
  <si>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</si>
  <si>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</si>
  <si>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</si>
  <si>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</si>
  <si>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</si>
  <si>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</si>
  <si>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</si>
  <si>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</si>
  <si>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</si>
  <si>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</si>
  <si>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</si>
  <si>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</si>
  <si>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</si>
  <si>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</si>
  <si>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</si>
  <si>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</si>
  <si>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</si>
  <si>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</si>
  <si>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</si>
  <si>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</si>
  <si>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</si>
  <si>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</si>
  <si>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</si>
  <si>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</si>
  <si>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</si>
  <si>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</si>
  <si>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</si>
  <si>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</si>
  <si>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</si>
  <si>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</si>
  <si>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</si>
  <si>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</si>
  <si>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</si>
  <si>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</si>
  <si>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</si>
  <si>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</si>
  <si>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</si>
  <si>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</si>
  <si>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</si>
  <si>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</si>
  <si>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</si>
  <si>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</si>
  <si>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</si>
  <si>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</si>
  <si>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</si>
  <si>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</si>
  <si>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</si>
  <si>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</si>
  <si>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</si>
  <si>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</si>
  <si>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</si>
  <si>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</si>
  <si>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</si>
  <si>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</si>
  <si>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</si>
  <si>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</si>
  <si>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</si>
  <si>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</si>
  <si>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</si>
  <si>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</si>
  <si>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</si>
  <si>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</si>
  <si>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</si>
  <si>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</si>
  <si>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</si>
  <si>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</si>
  <si>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</si>
  <si>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</si>
  <si>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</si>
  <si>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</si>
  <si>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</si>
  <si>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</si>
  <si>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</si>
  <si>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</si>
  <si>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</si>
  <si>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</si>
  <si>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</si>
  <si>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</si>
  <si>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</si>
  <si>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</si>
  <si>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</si>
  <si>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</si>
  <si>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</si>
  <si>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</si>
  <si>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</si>
  <si>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</si>
  <si>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</si>
  <si>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</si>
  <si>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</si>
  <si>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</si>
  <si>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</si>
  <si>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</si>
  <si>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</si>
  <si>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</si>
  <si>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</si>
  <si>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</si>
  <si>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</si>
  <si>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</si>
  <si>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</si>
  <si>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</si>
  <si>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</si>
  <si>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</si>
  <si>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</si>
  <si>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</si>
  <si>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</si>
  <si>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</si>
  <si>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</si>
  <si>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</si>
  <si>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</si>
  <si>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</si>
  <si>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</si>
  <si>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</si>
  <si>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</si>
  <si>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</si>
  <si>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</si>
  <si>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</si>
  <si>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</si>
  <si>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</si>
  <si>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</si>
  <si>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</si>
  <si>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</si>
  <si>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</si>
  <si>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</si>
  <si>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</si>
  <si>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</si>
  <si>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</si>
  <si>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</si>
  <si>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</si>
  <si>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</si>
  <si>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</si>
  <si>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</si>
  <si>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</si>
  <si>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</si>
  <si>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</si>
  <si>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</si>
  <si>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</si>
  <si>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</si>
  <si>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</si>
  <si>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</si>
  <si>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</si>
  <si>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</si>
  <si>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</si>
  <si>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</si>
  <si>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</si>
  <si>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</si>
  <si>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</si>
  <si>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</si>
  <si>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</si>
  <si>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</si>
  <si>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</si>
  <si>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</si>
  <si>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</si>
  <si>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</si>
  <si>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</si>
  <si>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</si>
  <si>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</si>
  <si>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</si>
  <si>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</si>
  <si>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</si>
  <si>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</si>
  <si>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</si>
  <si>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</si>
  <si>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</si>
  <si>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</si>
  <si>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</si>
  <si>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</si>
  <si>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</si>
  <si>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</si>
  <si>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</si>
  <si>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</si>
  <si>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</si>
  <si>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</si>
  <si>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</si>
  <si>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</si>
  <si>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</si>
  <si>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</si>
  <si>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</si>
  <si>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</si>
  <si>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</si>
  <si>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</si>
  <si>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</si>
  <si>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</si>
  <si>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</si>
  <si>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</si>
  <si>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</si>
  <si>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</si>
  <si>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</si>
  <si>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</si>
  <si>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</si>
  <si>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</si>
  <si>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</si>
  <si>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</si>
  <si>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</si>
  <si>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</si>
  <si>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</si>
  <si>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</si>
  <si>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</si>
  <si>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</si>
  <si>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</si>
  <si>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</si>
  <si>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</si>
  <si>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</si>
  <si>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</si>
  <si>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</si>
  <si>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</si>
  <si>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</si>
  <si>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</si>
  <si>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</si>
  <si>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</si>
  <si>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</si>
  <si>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</si>
  <si>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</si>
  <si>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</si>
  <si>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</si>
  <si>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</si>
  <si>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</si>
  <si>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</si>
  <si>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</si>
  <si>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</si>
  <si>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</si>
  <si>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</si>
  <si>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</si>
  <si>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</si>
  <si>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</si>
  <si>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</si>
  <si>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</si>
  <si>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</si>
  <si>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</si>
  <si>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</si>
  <si>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</si>
  <si>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</si>
  <si>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</si>
  <si>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</si>
  <si>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</si>
  <si>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</si>
  <si>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</si>
  <si>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</si>
  <si>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</si>
  <si>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</si>
  <si>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</si>
  <si>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</si>
  <si>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</si>
  <si>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</si>
  <si>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</si>
  <si>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</si>
  <si>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</si>
  <si>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</si>
  <si>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</si>
  <si>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</si>
  <si>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</si>
  <si>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</si>
  <si>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</si>
  <si>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</si>
  <si>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</si>
  <si>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</si>
  <si>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</si>
  <si>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</si>
  <si>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</si>
  <si>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</si>
  <si>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</si>
  <si>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</si>
  <si>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</si>
  <si>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</si>
  <si>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</si>
  <si>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</si>
  <si>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</si>
  <si>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</si>
  <si>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</si>
  <si>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</si>
  <si>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</si>
  <si>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</si>
  <si>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</si>
  <si>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</si>
  <si>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</si>
  <si>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</si>
  <si>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</si>
  <si>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</si>
  <si>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</si>
  <si>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</si>
  <si>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</si>
  <si>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</si>
  <si>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</si>
  <si>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</si>
  <si>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</si>
  <si>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</si>
  <si>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</si>
  <si>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</si>
  <si>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</si>
  <si>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</si>
  <si>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</si>
  <si>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</si>
  <si>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</si>
  <si>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</si>
  <si>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</si>
  <si>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</si>
  <si>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</si>
  <si>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</si>
  <si>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</si>
  <si>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</si>
  <si>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</si>
  <si>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</si>
  <si>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</si>
  <si>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</si>
  <si>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</si>
  <si>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</si>
  <si>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</si>
  <si>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</si>
  <si>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</si>
  <si>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</si>
  <si>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</si>
  <si>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</si>
  <si>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</si>
  <si>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</si>
  <si>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</si>
  <si>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</si>
  <si>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</si>
  <si>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</si>
  <si>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</si>
  <si>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</si>
  <si>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</si>
  <si>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</si>
  <si>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</si>
  <si>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</si>
  <si>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</si>
  <si>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</si>
  <si>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</si>
  <si>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</si>
  <si>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</si>
  <si>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</si>
  <si>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</si>
  <si>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</si>
  <si>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</si>
  <si>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</si>
  <si>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</si>
  <si>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</si>
  <si>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</si>
  <si>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</si>
  <si>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</si>
  <si>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</si>
  <si>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</si>
  <si>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</si>
  <si>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</si>
  <si>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</si>
  <si>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</si>
  <si>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</si>
  <si>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</si>
  <si>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</si>
  <si>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</si>
  <si>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</si>
  <si>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</si>
  <si>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</si>
  <si>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</si>
  <si>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</si>
  <si>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</si>
  <si>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</si>
  <si>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</si>
  <si>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</si>
  <si>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</si>
  <si>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</si>
  <si>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</si>
  <si>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</si>
  <si>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</si>
  <si>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</si>
  <si>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</si>
  <si>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</si>
  <si>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</si>
  <si>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</si>
  <si>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</si>
  <si>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</si>
  <si>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</si>
  <si>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</si>
  <si>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</si>
  <si>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</si>
  <si>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</si>
  <si>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</si>
  <si>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</si>
  <si>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</si>
  <si>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</si>
  <si>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</si>
  <si>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</si>
  <si>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</si>
  <si>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</si>
  <si>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</si>
  <si>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</si>
  <si>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</si>
  <si>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</si>
  <si>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</si>
  <si>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</si>
  <si>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</si>
  <si>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</si>
  <si>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</si>
  <si>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</si>
  <si>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</si>
  <si>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</si>
  <si>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</si>
  <si>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</si>
  <si>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</si>
  <si>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</si>
  <si>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</si>
  <si>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</si>
  <si>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</si>
  <si>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</si>
  <si>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</si>
  <si>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</si>
  <si>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</si>
  <si>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</si>
  <si>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</si>
  <si>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</si>
  <si>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</si>
  <si>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</si>
  <si>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</si>
  <si>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</si>
  <si>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</si>
  <si>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</si>
  <si>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</si>
  <si>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</si>
  <si>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</si>
  <si>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</si>
  <si>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</si>
  <si>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</si>
  <si>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</si>
  <si>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</si>
  <si>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</si>
  <si>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</si>
  <si>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</si>
  <si>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</si>
  <si>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</si>
  <si>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</si>
  <si>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</si>
  <si>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</si>
  <si>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</si>
  <si>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</si>
  <si>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</si>
  <si>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</si>
  <si>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</si>
  <si>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</si>
  <si>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</si>
  <si>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</si>
  <si>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</si>
  <si>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</si>
  <si>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</si>
  <si>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</si>
  <si>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</si>
  <si>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</si>
  <si>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</si>
  <si>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</si>
  <si>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</si>
  <si>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</si>
  <si>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</si>
  <si>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</si>
  <si>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</si>
  <si>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</si>
  <si>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</si>
  <si>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</si>
  <si>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</si>
  <si>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</si>
  <si>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</si>
  <si>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</si>
  <si>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</si>
  <si>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</si>
  <si>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</si>
  <si>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</si>
  <si>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</si>
  <si>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</si>
  <si>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</si>
  <si>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</si>
  <si>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</si>
  <si>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</si>
  <si>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</si>
  <si>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</si>
  <si>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</si>
  <si>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</si>
  <si>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</si>
  <si>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</si>
  <si>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</si>
  <si>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</si>
  <si>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</si>
  <si>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</si>
  <si>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</si>
  <si>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</si>
  <si>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</si>
  <si>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</si>
  <si>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</si>
  <si>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</si>
  <si>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</si>
  <si>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</si>
  <si>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</si>
  <si>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</si>
  <si>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</si>
  <si>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</si>
  <si>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</si>
  <si>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</si>
  <si>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</si>
  <si>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</si>
  <si>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</si>
  <si>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</si>
  <si>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</si>
  <si>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</si>
  <si>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</si>
  <si>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</si>
  <si>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</si>
  <si>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</si>
  <si>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</si>
  <si>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</si>
  <si>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</si>
  <si>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</si>
  <si>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</si>
  <si>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</si>
  <si>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</si>
  <si>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</si>
  <si>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</si>
  <si>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</si>
  <si>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</si>
  <si>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</si>
  <si>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</si>
  <si>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</si>
  <si>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</si>
  <si>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</si>
  <si>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</si>
  <si>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</si>
  <si>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</si>
  <si>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</si>
  <si>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</si>
  <si>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</si>
  <si>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</si>
  <si>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</si>
  <si>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</si>
  <si>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</si>
  <si>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</si>
  <si>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</si>
  <si>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</si>
  <si>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</si>
  <si>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</si>
  <si>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</si>
  <si>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</si>
  <si>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</si>
  <si>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</si>
  <si>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</si>
  <si>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</si>
  <si>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</si>
  <si>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</si>
  <si>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</si>
  <si>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</si>
  <si>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</si>
  <si>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</si>
  <si>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</si>
  <si>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</si>
  <si>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</si>
  <si>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</si>
  <si>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</si>
  <si>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</si>
  <si>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</si>
  <si>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</si>
  <si>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</si>
  <si>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</si>
  <si>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</si>
  <si>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</si>
  <si>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</si>
  <si>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</si>
  <si>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</si>
  <si>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</si>
  <si>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</si>
  <si>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</si>
  <si>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</si>
  <si>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</si>
  <si>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</si>
  <si>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</si>
  <si>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</si>
  <si>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</si>
  <si>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</si>
  <si>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</si>
  <si>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</si>
  <si>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</si>
  <si>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</si>
  <si>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</si>
  <si>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</si>
  <si>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</si>
  <si>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</si>
  <si>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</si>
  <si>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</si>
  <si>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</si>
  <si>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</si>
  <si>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</si>
  <si>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</si>
  <si>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</si>
  <si>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</si>
  <si>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</si>
  <si>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</si>
  <si>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</si>
  <si>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</si>
  <si>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</si>
  <si>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</si>
  <si>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</si>
  <si>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</si>
  <si>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</si>
  <si>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</si>
  <si>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</si>
  <si>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</si>
  <si>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</si>
  <si>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</si>
  <si>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</si>
  <si>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</si>
  <si>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</si>
  <si>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</si>
  <si>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</si>
  <si>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</si>
  <si>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</si>
  <si>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</si>
  <si>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</si>
  <si>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</si>
  <si>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</si>
  <si>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</si>
  <si>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</si>
  <si>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</si>
  <si>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</si>
  <si>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</si>
  <si>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</si>
  <si>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</si>
  <si>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</si>
  <si>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</si>
  <si>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</si>
  <si>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</si>
  <si>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</si>
  <si>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</si>
  <si>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</si>
  <si>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</si>
  <si>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</si>
  <si>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</si>
  <si>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</si>
  <si>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</si>
  <si>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</si>
  <si>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</si>
  <si>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</si>
  <si>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</si>
  <si>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</si>
  <si>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</si>
  <si>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</si>
  <si>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</si>
  <si>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</si>
  <si>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</si>
  <si>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</si>
  <si>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</si>
  <si>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</si>
  <si>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</si>
  <si>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</si>
  <si>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</si>
  <si>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</si>
  <si>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</si>
  <si>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</si>
  <si>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</si>
  <si>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</si>
  <si>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</si>
  <si>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</si>
  <si>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</si>
  <si>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</si>
  <si>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</si>
  <si>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</si>
  <si>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</si>
  <si>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</si>
  <si>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</si>
  <si>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</si>
  <si>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</si>
  <si>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</si>
  <si>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</si>
  <si>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</si>
  <si>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</si>
  <si>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</si>
  <si>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</si>
  <si>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</si>
  <si>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</si>
  <si>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</si>
  <si>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</si>
  <si>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</si>
  <si>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</si>
  <si>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</si>
  <si>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</si>
  <si>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</si>
  <si>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</si>
  <si>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</si>
  <si>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</si>
  <si>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</si>
  <si>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</si>
  <si>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</si>
  <si>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</si>
  <si>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</si>
  <si>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</si>
  <si>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</si>
  <si>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</si>
  <si>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</si>
  <si>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</si>
  <si>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</si>
  <si>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</si>
  <si>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</si>
  <si>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</si>
  <si>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</si>
  <si>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</si>
  <si>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</si>
  <si>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</si>
  <si>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</si>
  <si>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</si>
  <si>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</si>
  <si>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</si>
  <si>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</si>
  <si>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</si>
  <si>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</si>
  <si>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</si>
  <si>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</si>
  <si>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</si>
  <si>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</si>
  <si>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</si>
  <si>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</si>
  <si>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</si>
  <si>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</si>
  <si>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</si>
  <si>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</si>
  <si>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</si>
  <si>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</si>
  <si>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</si>
  <si>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</si>
  <si>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</si>
  <si>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</si>
  <si>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</si>
  <si>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</si>
  <si>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</si>
  <si>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</si>
  <si>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</si>
  <si>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</si>
  <si>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</si>
  <si>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</si>
  <si>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</si>
  <si>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</si>
  <si>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</si>
  <si>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</si>
  <si>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</si>
  <si>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</si>
  <si>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</si>
  <si>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</si>
  <si>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</si>
  <si>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</si>
  <si>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</si>
  <si>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</si>
  <si>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</si>
  <si>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</si>
  <si>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</si>
  <si>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</si>
  <si>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</si>
  <si>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</si>
  <si>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</si>
  <si>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</si>
  <si>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</si>
  <si>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</si>
  <si>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</si>
  <si>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</si>
  <si>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</si>
  <si>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</si>
  <si>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</si>
  <si>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</si>
  <si>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</si>
  <si>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</si>
  <si>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</si>
  <si>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</si>
  <si>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</si>
  <si>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</si>
  <si>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</si>
  <si>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</si>
  <si>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</si>
  <si>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</si>
  <si>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</si>
  <si>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</si>
  <si>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</si>
  <si>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</si>
  <si>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</si>
  <si>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</si>
  <si>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</si>
  <si>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</si>
  <si>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</si>
  <si>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</si>
  <si>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</si>
  <si>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</si>
  <si>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</si>
  <si>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</si>
  <si>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</si>
  <si>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</si>
  <si>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</si>
  <si>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</si>
  <si>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</si>
  <si>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</si>
  <si>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</si>
  <si>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</si>
  <si>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</si>
  <si>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</si>
  <si>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</si>
  <si>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</si>
  <si>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</si>
  <si>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</si>
  <si>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</si>
  <si>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</si>
  <si>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</si>
  <si>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</si>
  <si>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</si>
  <si>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</si>
  <si>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</si>
  <si>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</si>
  <si>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</si>
  <si>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</si>
  <si>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</si>
  <si>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</si>
  <si>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</si>
  <si>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</si>
  <si>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</si>
  <si>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</si>
  <si>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</si>
  <si>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</si>
  <si>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</si>
  <si>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</si>
  <si>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</si>
  <si>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</si>
  <si>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</si>
  <si>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</si>
  <si>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</si>
  <si>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</si>
  <si>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</si>
  <si>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</si>
  <si>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</si>
  <si>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</si>
  <si>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</si>
  <si>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</si>
  <si>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</si>
  <si>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</si>
  <si>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</si>
  <si>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</si>
  <si>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</si>
  <si>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</si>
  <si>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</si>
  <si>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</si>
  <si>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</si>
  <si>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</si>
  <si>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</si>
  <si>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</si>
  <si>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</si>
  <si>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</si>
  <si>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</si>
  <si>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</si>
  <si>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</si>
  <si>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</si>
  <si>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</si>
  <si>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</si>
  <si>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</si>
  <si>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</si>
  <si>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</si>
  <si>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</si>
  <si>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</si>
  <si>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</si>
  <si>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</si>
  <si>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</si>
  <si>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</si>
  <si>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</si>
  <si>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</si>
  <si>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</si>
  <si>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</si>
  <si>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</si>
  <si>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</si>
  <si>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</si>
  <si>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</si>
  <si>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</si>
  <si>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</si>
  <si>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</si>
  <si>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</si>
  <si>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</si>
  <si>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</si>
  <si>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</si>
  <si>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</si>
  <si>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</si>
  <si>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</si>
  <si>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</si>
  <si>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</si>
  <si>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</si>
  <si>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</si>
  <si>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</si>
  <si>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</si>
  <si>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</si>
  <si>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</si>
  <si>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</si>
  <si>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</si>
  <si>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</si>
  <si>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</si>
  <si>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</si>
  <si>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</si>
  <si>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</si>
  <si>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</si>
  <si>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</si>
  <si>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</si>
  <si>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</si>
  <si>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</si>
  <si>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</si>
  <si>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</si>
  <si>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</si>
  <si>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</si>
  <si>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</si>
  <si>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</si>
  <si>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</si>
  <si>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</si>
  <si>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</si>
  <si>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</si>
  <si>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</si>
  <si>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</si>
  <si>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</si>
  <si>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</si>
  <si>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</si>
  <si>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</si>
  <si>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</si>
  <si>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</si>
  <si>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</si>
  <si>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</si>
  <si>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</si>
  <si>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</si>
  <si>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</si>
  <si>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</si>
  <si>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</si>
  <si>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</si>
  <si>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</si>
  <si>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</si>
  <si>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</si>
  <si>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</si>
  <si>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</si>
  <si>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</si>
  <si>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</si>
  <si>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</si>
  <si>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</si>
  <si>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</si>
  <si>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</si>
  <si>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</si>
  <si>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</si>
  <si>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</si>
  <si>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</si>
  <si>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</si>
  <si>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</si>
  <si>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</si>
  <si>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</si>
  <si>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</si>
  <si>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</si>
  <si>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</si>
  <si>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</si>
  <si>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</si>
  <si>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</si>
  <si>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</si>
  <si>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</si>
  <si>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</si>
  <si>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</si>
  <si>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</si>
  <si>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</si>
  <si>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</si>
  <si>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</si>
  <si>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</si>
  <si>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</si>
  <si>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</si>
  <si>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</si>
  <si>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</si>
  <si>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</si>
  <si>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</si>
  <si>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</si>
  <si>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</si>
  <si>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</si>
  <si>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</si>
  <si>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</si>
  <si>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</si>
  <si>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</si>
  <si>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</si>
  <si>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</si>
  <si>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</si>
  <si>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</si>
  <si>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</si>
  <si>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</si>
  <si>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</si>
  <si>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</si>
  <si>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</si>
  <si>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</si>
  <si>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</si>
  <si>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</si>
  <si>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</si>
  <si>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</si>
  <si>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</si>
  <si>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</si>
  <si>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</si>
  <si>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</si>
  <si>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</si>
  <si>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</si>
  <si>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</si>
  <si>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</si>
  <si>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</si>
  <si>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</si>
  <si>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</si>
  <si>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</si>
  <si>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</si>
  <si>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</si>
  <si>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</si>
  <si>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</si>
  <si>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</si>
  <si>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</si>
  <si>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</si>
  <si>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</si>
  <si>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</si>
  <si>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</si>
  <si>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</si>
  <si>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</si>
  <si>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</si>
  <si>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</si>
  <si>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</si>
  <si>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</si>
  <si>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</si>
  <si>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</si>
  <si>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</si>
  <si>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</si>
  <si>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</si>
  <si>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</si>
  <si>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</si>
  <si>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</si>
  <si>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</si>
  <si>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</si>
  <si>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</si>
  <si>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</si>
  <si>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</si>
  <si>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</si>
  <si>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</si>
  <si>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</si>
  <si>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</si>
  <si>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</si>
  <si>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</si>
  <si>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</si>
  <si>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</si>
  <si>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</si>
  <si>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</si>
  <si>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</si>
  <si>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</si>
  <si>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</si>
  <si>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</si>
  <si>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</si>
  <si>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</si>
  <si>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</si>
  <si>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</si>
  <si>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</si>
  <si>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</si>
  <si>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</si>
  <si>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</si>
  <si>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</si>
  <si>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</si>
  <si>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</si>
  <si>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</si>
  <si>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</si>
  <si>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</si>
  <si>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</si>
  <si>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</si>
  <si>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</si>
  <si>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</si>
  <si>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</si>
  <si>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</si>
  <si>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</si>
  <si>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</si>
  <si>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</si>
  <si>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</si>
  <si>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</si>
  <si>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</si>
  <si>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</si>
  <si>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</si>
  <si>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</si>
  <si>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</si>
  <si>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</si>
  <si>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</si>
  <si>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</si>
  <si>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</si>
  <si>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</si>
  <si>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</si>
  <si>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</si>
  <si>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</si>
  <si>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</si>
  <si>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</si>
  <si>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</si>
  <si>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</si>
  <si>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</si>
  <si>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</si>
  <si>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</si>
  <si>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</si>
  <si>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</si>
  <si>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</si>
  <si>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</si>
  <si>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</si>
  <si>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</si>
  <si>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</si>
  <si>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</si>
  <si>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</si>
  <si>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</si>
  <si>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</si>
  <si>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</si>
  <si>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</si>
  <si>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</si>
  <si>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</si>
  <si>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</si>
  <si>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</si>
  <si>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</si>
  <si>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</si>
  <si>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</si>
  <si>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</si>
  <si>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</si>
  <si>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</si>
  <si>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</si>
  <si>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</si>
  <si>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</si>
  <si>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</si>
  <si>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</si>
  <si>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</si>
  <si>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</si>
  <si>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</si>
  <si>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</si>
  <si>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</si>
  <si>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</si>
  <si>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</si>
  <si>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</si>
  <si>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</si>
  <si>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</si>
  <si>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</si>
  <si>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</si>
  <si>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</si>
  <si>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</si>
  <si>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</si>
  <si>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</si>
  <si>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</si>
  <si>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</si>
  <si>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</si>
  <si>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</si>
  <si>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</si>
  <si>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</si>
  <si>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</si>
  <si>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</si>
  <si>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</si>
  <si>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</si>
  <si>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</si>
  <si>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</si>
  <si>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</si>
  <si>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</si>
  <si>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</si>
  <si>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</si>
  <si>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</si>
  <si>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</si>
  <si>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</si>
  <si>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</si>
  <si>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</si>
  <si>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</si>
  <si>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</si>
  <si>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</si>
  <si>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</si>
  <si>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</si>
  <si>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</si>
  <si>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</si>
  <si>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</si>
  <si>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</si>
  <si>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</si>
  <si>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</si>
  <si>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</si>
  <si>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</si>
  <si>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</si>
  <si>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</si>
  <si>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</si>
  <si>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</si>
  <si>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</si>
  <si>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</si>
  <si>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</si>
  <si>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</si>
  <si>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</si>
  <si>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</si>
  <si>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</si>
  <si>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</si>
  <si>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</si>
  <si>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</si>
  <si>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</si>
  <si>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</si>
  <si>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</si>
  <si>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</si>
  <si>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</si>
  <si>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</si>
  <si>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</si>
  <si>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</si>
  <si>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</si>
  <si>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</si>
  <si>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</si>
  <si>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</si>
  <si>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</si>
  <si>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</si>
  <si>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</si>
  <si>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</si>
  <si>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</si>
  <si>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</si>
  <si>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</si>
  <si>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</si>
  <si>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</si>
  <si>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</si>
  <si>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</si>
  <si>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</si>
  <si>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</si>
  <si>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</si>
  <si>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</si>
  <si>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</si>
  <si>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</si>
  <si>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</si>
  <si>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</si>
  <si>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</si>
  <si>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</si>
  <si>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</si>
  <si>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</si>
  <si>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</si>
  <si>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</si>
  <si>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</si>
  <si>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</si>
  <si>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</si>
  <si>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</si>
  <si>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</si>
  <si>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</si>
  <si>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</si>
  <si>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</si>
  <si>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</si>
  <si>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</si>
  <si>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</si>
  <si>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</si>
  <si>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</si>
  <si>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</si>
  <si>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</si>
  <si>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</si>
  <si>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</si>
  <si>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</si>
  <si>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</si>
  <si>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</si>
  <si>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</si>
  <si>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</si>
  <si>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</si>
  <si>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</si>
  <si>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</si>
  <si>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</si>
  <si>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</si>
  <si>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</si>
  <si>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</si>
  <si>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</si>
  <si>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</si>
  <si>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</si>
  <si>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</si>
  <si>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</si>
  <si>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</si>
  <si>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</si>
  <si>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</si>
  <si>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</si>
  <si>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</si>
  <si>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</si>
  <si>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</si>
  <si>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</si>
  <si>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</si>
  <si>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</si>
  <si>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</si>
  <si>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</si>
  <si>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</si>
  <si>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</si>
  <si>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</si>
  <si>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</si>
  <si>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</si>
  <si>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</si>
  <si>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</si>
  <si>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</si>
  <si>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</si>
  <si>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</si>
  <si>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</si>
  <si>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</si>
  <si>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</si>
  <si>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</si>
  <si>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</si>
  <si>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</si>
  <si>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</si>
  <si>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</si>
  <si>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</si>
  <si>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</si>
  <si>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</si>
  <si>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</si>
  <si>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</si>
  <si>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</si>
  <si>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</si>
  <si>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</si>
  <si>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</si>
  <si>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</si>
  <si>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</si>
  <si>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</si>
  <si>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</si>
  <si>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</si>
  <si>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</si>
  <si>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</si>
  <si>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</si>
  <si>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</si>
  <si>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</si>
  <si>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</si>
  <si>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</si>
  <si>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</si>
  <si>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</si>
  <si>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</si>
  <si>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</si>
  <si>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</si>
  <si>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</si>
  <si>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</si>
  <si>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</si>
  <si>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</si>
  <si>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</si>
  <si>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</si>
  <si>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</si>
  <si>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</si>
  <si>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</si>
  <si>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</si>
  <si>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</si>
  <si>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</si>
  <si>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</si>
  <si>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</si>
  <si>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</si>
  <si>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</si>
  <si>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</si>
  <si>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</si>
  <si>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</si>
  <si>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</si>
  <si>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</si>
  <si>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</si>
  <si>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</si>
  <si>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</si>
  <si>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</si>
  <si>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</si>
  <si>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</si>
  <si>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</si>
  <si>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</si>
  <si>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</si>
  <si>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</si>
  <si>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</si>
  <si>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</si>
  <si>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</si>
  <si>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</si>
  <si>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</si>
  <si>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</si>
  <si>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</si>
  <si>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</si>
  <si>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</si>
  <si>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</si>
  <si>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</si>
  <si>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</si>
  <si>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</si>
  <si>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</si>
  <si>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</si>
  <si>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</si>
  <si>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</si>
  <si>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</si>
  <si>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</si>
  <si>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</si>
  <si>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</si>
  <si>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</si>
  <si>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</si>
  <si>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</si>
  <si>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</si>
  <si>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</si>
  <si>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</si>
  <si>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</si>
  <si>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</si>
  <si>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</si>
  <si>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</si>
  <si>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</si>
  <si>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</si>
  <si>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</si>
  <si>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</si>
  <si>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</si>
  <si>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</si>
  <si>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</si>
  <si>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</si>
  <si>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</si>
  <si>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</si>
  <si>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</si>
  <si>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</si>
  <si>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</si>
  <si>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</si>
  <si>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</si>
  <si>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</si>
  <si>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</si>
  <si>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</si>
  <si>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</si>
  <si>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</si>
  <si>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</si>
  <si>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</si>
  <si>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</si>
  <si>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</si>
  <si>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</si>
  <si>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</si>
  <si>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</si>
  <si>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</si>
  <si>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</si>
  <si>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</si>
  <si>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</si>
  <si>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</si>
  <si>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</si>
  <si>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</si>
  <si>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</si>
  <si>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</si>
  <si>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</si>
  <si>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</si>
  <si>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</si>
  <si>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</si>
  <si>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</si>
  <si>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</si>
  <si>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</si>
  <si>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</si>
  <si>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</si>
  <si>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</si>
  <si>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</si>
  <si>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</si>
  <si>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</si>
  <si>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</si>
  <si>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</si>
  <si>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</si>
  <si>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</si>
  <si>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</si>
  <si>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</si>
  <si>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</si>
  <si>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</si>
  <si>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</si>
  <si>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</si>
  <si>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</si>
  <si>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</si>
  <si>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</si>
  <si>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</si>
  <si>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</si>
  <si>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</si>
  <si>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</si>
  <si>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</si>
  <si>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</si>
  <si>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</si>
  <si>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</si>
  <si>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</si>
  <si>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</si>
  <si>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</si>
  <si>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</si>
  <si>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</si>
  <si>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</si>
  <si>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</si>
  <si>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</si>
  <si>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</si>
  <si>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</si>
  <si>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</si>
  <si>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</si>
  <si>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</si>
  <si>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</si>
  <si>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</si>
  <si>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</si>
  <si>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</si>
  <si>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</si>
  <si>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</si>
  <si>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</si>
  <si>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</si>
  <si>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</si>
  <si>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</si>
  <si>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</si>
  <si>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</si>
  <si>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</si>
  <si>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</si>
  <si>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</si>
  <si>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</si>
  <si>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</si>
  <si>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</si>
  <si>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</si>
  <si>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</si>
  <si>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</si>
  <si>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</si>
  <si>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</si>
  <si>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</si>
  <si>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</si>
  <si>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</si>
  <si>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</si>
  <si>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</si>
  <si>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</si>
  <si>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</si>
  <si>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</si>
  <si>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</si>
  <si>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</si>
  <si>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</si>
  <si>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</si>
  <si>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</si>
  <si>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</si>
  <si>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</si>
  <si>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</si>
  <si>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</si>
  <si>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</si>
  <si>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</si>
  <si>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</si>
  <si>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</si>
  <si>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</si>
  <si>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</si>
  <si>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</si>
  <si>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</si>
  <si>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</si>
  <si>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</si>
  <si>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</si>
  <si>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</si>
  <si>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</si>
  <si>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</si>
  <si>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</si>
  <si>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</si>
  <si>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</si>
  <si>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</si>
  <si>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</si>
  <si>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</si>
  <si>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</si>
  <si>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</si>
  <si>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</si>
  <si>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</si>
  <si>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</si>
  <si>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</si>
  <si>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</si>
  <si>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</si>
  <si>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</si>
  <si>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</si>
  <si>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</si>
  <si>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</si>
  <si>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</si>
  <si>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</si>
  <si>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</si>
  <si>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</si>
  <si>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</si>
  <si>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</si>
  <si>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</si>
  <si>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</si>
  <si>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</si>
  <si>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</si>
  <si>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</si>
  <si>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</si>
  <si>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</si>
  <si>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</si>
  <si>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</si>
  <si>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</si>
  <si>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</si>
  <si>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</si>
  <si>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</si>
  <si>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</si>
  <si>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</si>
  <si>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</si>
  <si>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</si>
  <si>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</si>
  <si>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</si>
  <si>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</si>
  <si>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</si>
  <si>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</si>
  <si>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</si>
  <si>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</si>
  <si>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</si>
  <si>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</si>
  <si>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</si>
  <si>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</si>
  <si>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</si>
  <si>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</si>
  <si>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</si>
  <si>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</si>
  <si>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</si>
  <si>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</si>
  <si>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</si>
  <si>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</si>
  <si>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</si>
  <si>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</si>
  <si>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</si>
  <si>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</si>
  <si>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</si>
  <si>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</si>
  <si>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</si>
  <si>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</si>
  <si>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</si>
  <si>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</si>
  <si>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</si>
  <si>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</si>
  <si>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</si>
  <si>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</si>
  <si>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</si>
  <si>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</si>
  <si>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</si>
  <si>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</si>
  <si>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</si>
  <si>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</si>
  <si>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</si>
  <si>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</si>
  <si>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</si>
  <si>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</si>
  <si>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</si>
  <si>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</si>
  <si>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</si>
  <si>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</si>
  <si>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</si>
  <si>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</si>
  <si>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</si>
  <si>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</si>
  <si>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</si>
  <si>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</si>
  <si>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</si>
  <si>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</si>
  <si>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</si>
  <si>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</si>
  <si>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</si>
  <si>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</si>
  <si>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</si>
  <si>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</si>
  <si>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</si>
  <si>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</si>
  <si>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</si>
  <si>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</si>
  <si>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</si>
  <si>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</si>
  <si>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</si>
  <si>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</si>
  <si>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</si>
  <si>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</si>
  <si>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</si>
  <si>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</si>
  <si>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</si>
  <si>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</si>
  <si>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</si>
  <si>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</si>
  <si>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</si>
  <si>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</si>
  <si>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</si>
  <si>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</si>
  <si>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</si>
  <si>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</si>
  <si>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</si>
  <si>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</si>
  <si>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</si>
  <si>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</si>
  <si>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</si>
  <si>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</si>
  <si>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</si>
  <si>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</si>
  <si>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</si>
  <si>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</si>
  <si>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</si>
  <si>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</si>
  <si>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</si>
  <si>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</si>
  <si>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</si>
  <si>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</si>
  <si>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</si>
  <si>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</si>
  <si>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</si>
  <si>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</si>
  <si>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</si>
  <si>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</si>
  <si>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</si>
  <si>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</si>
  <si>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</si>
  <si>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</si>
  <si>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</si>
  <si>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</si>
  <si>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</si>
  <si>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</si>
  <si>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</si>
  <si>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</si>
  <si>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</si>
  <si>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</si>
  <si>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</si>
  <si>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</si>
  <si>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</si>
  <si>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</si>
  <si>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</si>
  <si>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</si>
  <si>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</si>
  <si>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</si>
  <si>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</si>
  <si>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</si>
  <si>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</si>
  <si>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</si>
  <si>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</si>
  <si>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</si>
  <si>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</si>
  <si>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</si>
  <si>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</si>
  <si>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</si>
  <si>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</si>
  <si>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</si>
  <si>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</si>
  <si>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</si>
  <si>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</si>
  <si>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</si>
  <si>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</si>
  <si>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</si>
  <si>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</si>
  <si>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</si>
  <si>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</si>
  <si>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</si>
  <si>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</si>
  <si>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</si>
  <si>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</si>
  <si>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</si>
  <si>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</si>
  <si>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</si>
  <si>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</si>
  <si>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</si>
  <si>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</si>
  <si>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</si>
  <si>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</si>
  <si>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</si>
  <si>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</si>
  <si>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</si>
  <si>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</si>
  <si>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</si>
  <si>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</si>
  <si>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</si>
  <si>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</si>
  <si>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</si>
  <si>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</si>
  <si>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</si>
  <si>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</si>
  <si>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</si>
  <si>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</si>
  <si>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</si>
  <si>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</si>
  <si>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</si>
  <si>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</si>
  <si>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</si>
  <si>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</si>
  <si>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</si>
  <si>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</si>
  <si>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</si>
  <si>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</si>
  <si>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</si>
  <si>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</si>
  <si>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</si>
  <si>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</si>
  <si>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</si>
  <si>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</si>
  <si>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</si>
  <si>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</si>
  <si>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</si>
  <si>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</si>
  <si>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</si>
  <si>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</si>
  <si>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</si>
  <si>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</si>
  <si>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</si>
  <si>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</si>
  <si>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</si>
  <si>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</si>
  <si>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</si>
  <si>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</si>
  <si>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</si>
  <si>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</si>
  <si>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</si>
  <si>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</si>
  <si>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</si>
  <si>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</si>
  <si>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</si>
  <si>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</si>
  <si>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</si>
  <si>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</si>
  <si>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</si>
  <si>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</si>
  <si>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</si>
  <si>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</si>
  <si>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</si>
  <si>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</si>
  <si>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</si>
  <si>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</si>
  <si>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</si>
  <si>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</si>
  <si>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</si>
  <si>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</si>
  <si>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</si>
  <si>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</si>
  <si>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</si>
  <si>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</si>
  <si>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</si>
  <si>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</si>
  <si>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</si>
  <si>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</si>
  <si>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</si>
  <si>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</si>
  <si>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</si>
  <si>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</si>
  <si>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</si>
  <si>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</si>
  <si>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</si>
  <si>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</si>
  <si>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</si>
  <si>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</si>
  <si>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</si>
  <si>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</si>
  <si>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</si>
  <si>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</si>
  <si>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</si>
  <si>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</si>
  <si>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</si>
  <si>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</si>
  <si>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</si>
  <si>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</si>
  <si>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</si>
  <si>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</si>
  <si>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</si>
  <si>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</si>
  <si>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</si>
  <si>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</si>
  <si>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</si>
  <si>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</si>
  <si>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</si>
  <si>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</si>
  <si>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</si>
  <si>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</si>
  <si>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</si>
  <si>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</si>
  <si>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</si>
  <si>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</si>
  <si>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</si>
  <si>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</si>
  <si>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</si>
  <si>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</si>
  <si>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</si>
  <si>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</si>
  <si>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</si>
  <si>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</si>
  <si>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</si>
  <si>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</si>
  <si>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</si>
  <si>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</si>
  <si>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</si>
  <si>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</si>
  <si>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</si>
  <si>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</si>
  <si>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</si>
  <si>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</si>
  <si>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</si>
  <si>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</si>
  <si>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</si>
  <si>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</si>
  <si>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</si>
  <si>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</si>
  <si>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</si>
  <si>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</si>
  <si>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</si>
  <si>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</si>
  <si>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</si>
  <si>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</si>
  <si>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</si>
  <si>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</si>
  <si>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</si>
  <si>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</si>
  <si>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</si>
  <si>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</si>
  <si>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</si>
  <si>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</si>
  <si>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</si>
  <si>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</si>
  <si>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</si>
  <si>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</si>
  <si>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</si>
  <si>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</si>
  <si>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</si>
  <si>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</si>
  <si>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</si>
  <si>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</si>
  <si>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</si>
  <si>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</si>
  <si>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</si>
  <si>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</si>
  <si>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</si>
  <si>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</si>
  <si>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</si>
  <si>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</si>
  <si>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</si>
  <si>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</si>
  <si>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</si>
  <si>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</si>
  <si>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</si>
  <si>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</si>
  <si>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</si>
  <si>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</si>
  <si>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</si>
  <si>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</si>
  <si>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</si>
  <si>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</si>
  <si>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</si>
  <si>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</si>
  <si>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</si>
  <si>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</si>
  <si>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</si>
  <si>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</si>
  <si>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</si>
  <si>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</si>
  <si>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</si>
  <si>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</si>
  <si>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</si>
  <si>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</si>
  <si>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</si>
  <si>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</si>
  <si>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</si>
  <si>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</si>
  <si>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</si>
  <si>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</si>
  <si>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</si>
  <si>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</si>
  <si>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</si>
  <si>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</si>
  <si>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</si>
  <si>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</si>
  <si>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</si>
  <si>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</si>
  <si>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</si>
  <si>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</si>
  <si>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</si>
  <si>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</si>
  <si>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</si>
  <si>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</si>
  <si>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</si>
  <si>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</si>
  <si>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</si>
  <si>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</si>
  <si>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</si>
  <si>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</si>
  <si>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</si>
  <si>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</si>
  <si>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</si>
  <si>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</si>
  <si>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</si>
  <si>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</si>
  <si>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</si>
  <si>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</si>
  <si>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</si>
  <si>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</si>
  <si>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</si>
  <si>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</si>
  <si>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</si>
  <si>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</si>
  <si>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</si>
  <si>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</si>
  <si>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</si>
  <si>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</si>
  <si>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</si>
  <si>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</si>
  <si>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</si>
  <si>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</si>
  <si>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</si>
  <si>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</si>
  <si>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</si>
  <si>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</si>
  <si>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</si>
  <si>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</si>
  <si>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</si>
  <si>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</si>
  <si>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</si>
  <si>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</si>
  <si>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</si>
  <si>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</si>
  <si>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</si>
  <si>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</si>
  <si>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</si>
  <si>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</si>
  <si>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</si>
  <si>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</si>
  <si>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</si>
  <si>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</si>
  <si>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</si>
  <si>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</si>
  <si>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</si>
  <si>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</si>
  <si>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</si>
  <si>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</si>
  <si>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</si>
  <si>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</si>
  <si>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</si>
  <si>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</si>
  <si>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</si>
  <si>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</si>
  <si>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</si>
  <si>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</si>
  <si>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</si>
  <si>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</si>
  <si>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</si>
  <si>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</si>
  <si>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</si>
  <si>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</si>
  <si>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</si>
  <si>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</si>
  <si>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</si>
  <si>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</si>
  <si>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</si>
  <si>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</si>
  <si>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</si>
  <si>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</si>
  <si>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</si>
  <si>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</si>
  <si>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</si>
  <si>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</si>
  <si>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</si>
  <si>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</si>
  <si>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</si>
  <si>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</si>
  <si>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</si>
  <si>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</si>
  <si>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</si>
  <si>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</si>
  <si>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</si>
  <si>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</si>
  <si>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</si>
  <si>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</si>
  <si>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</si>
  <si>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</si>
  <si>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</si>
  <si>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</si>
  <si>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</si>
  <si>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</si>
  <si>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</si>
  <si>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</si>
  <si>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</si>
  <si>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</si>
  <si>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</si>
  <si>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</si>
  <si>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</si>
  <si>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</si>
  <si>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</si>
  <si>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</si>
  <si>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</si>
  <si>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</si>
  <si>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</si>
  <si>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</si>
  <si>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</si>
  <si>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</si>
  <si>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</si>
  <si>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</si>
  <si>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</si>
  <si>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</si>
  <si>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</si>
  <si>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</si>
  <si>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</si>
  <si>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</si>
  <si>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</si>
  <si>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</si>
  <si>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</si>
  <si>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</si>
  <si>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</si>
  <si>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</si>
  <si>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</si>
  <si>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</si>
  <si>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</si>
  <si>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</si>
  <si>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</si>
  <si>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</si>
  <si>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</si>
  <si>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</si>
  <si>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</si>
  <si>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</si>
  <si>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</si>
  <si>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</si>
  <si>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</si>
  <si>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</si>
  <si>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</si>
  <si>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</si>
  <si>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</si>
  <si>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</si>
  <si>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</si>
  <si>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</si>
  <si>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</si>
  <si>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</si>
  <si>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</si>
  <si>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</si>
  <si>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</si>
  <si>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</si>
  <si>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</si>
  <si>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</si>
  <si>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</si>
  <si>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</si>
  <si>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</si>
  <si>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</si>
  <si>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</si>
  <si>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</si>
  <si>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</si>
  <si>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</si>
  <si>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</si>
  <si>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</si>
  <si>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</si>
  <si>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</si>
  <si>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</si>
  <si>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</si>
  <si>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</si>
  <si>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</si>
  <si>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</si>
  <si>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</si>
  <si>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</si>
  <si>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</si>
  <si>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</si>
  <si>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</si>
  <si>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</si>
  <si>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</si>
  <si>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</si>
  <si>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</si>
  <si>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</si>
  <si>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</si>
  <si>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</si>
  <si>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</si>
  <si>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</si>
  <si>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</si>
  <si>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</si>
  <si>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</si>
  <si>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</si>
  <si>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</si>
  <si>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</si>
  <si>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</si>
  <si>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</si>
  <si>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</si>
  <si>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</si>
  <si>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</si>
  <si>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</si>
  <si>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</si>
  <si>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</si>
  <si>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</si>
  <si>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</si>
  <si>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</si>
  <si>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</si>
  <si>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</si>
  <si>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</si>
  <si>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</si>
  <si>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</si>
  <si>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</si>
  <si>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</si>
  <si>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</si>
  <si>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</si>
  <si>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</si>
  <si>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</si>
  <si>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</si>
  <si>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</si>
  <si>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</si>
  <si>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</si>
  <si>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</si>
  <si>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</si>
  <si>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</si>
  <si>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</si>
  <si>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</si>
  <si>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</si>
  <si>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</si>
  <si>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</si>
  <si>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</si>
  <si>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</si>
  <si>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</si>
  <si>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</si>
  <si>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</si>
  <si>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</si>
  <si>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</si>
  <si>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</si>
  <si>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</si>
  <si>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</si>
  <si>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</si>
  <si>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</si>
  <si>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</si>
  <si>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</si>
  <si>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</si>
  <si>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</si>
  <si>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</si>
  <si>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</si>
  <si>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</si>
  <si>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</si>
  <si>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</si>
  <si>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</si>
  <si>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</si>
  <si>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</si>
  <si>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</si>
  <si>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</si>
  <si>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</si>
  <si>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</si>
  <si>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</si>
  <si>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</si>
  <si>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</si>
  <si>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</si>
  <si>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</si>
  <si>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</si>
  <si>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</si>
  <si>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</si>
  <si>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</si>
  <si>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</si>
  <si>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</si>
  <si>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</si>
  <si>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</si>
  <si>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</si>
  <si>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</si>
  <si>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</si>
  <si>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</si>
  <si>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</si>
  <si>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</si>
  <si>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</si>
  <si>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</si>
  <si>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</si>
  <si>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</si>
  <si>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</si>
  <si>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</si>
  <si>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</si>
  <si>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</si>
  <si>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</si>
  <si>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</si>
  <si>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</si>
  <si>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</si>
  <si>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</si>
  <si>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</si>
  <si>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</si>
  <si>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</si>
  <si>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</si>
  <si>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</si>
  <si>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</si>
  <si>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</si>
  <si>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</si>
  <si>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</si>
  <si>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</si>
  <si>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</si>
  <si>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</si>
  <si>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</si>
  <si>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</si>
  <si>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</si>
  <si>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</si>
  <si>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</si>
  <si>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</si>
  <si>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</si>
  <si>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</si>
  <si>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</si>
  <si>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</si>
  <si>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</si>
  <si>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</si>
  <si>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</si>
  <si>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</si>
  <si>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</si>
  <si>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</si>
  <si>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</si>
  <si>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</si>
  <si>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</si>
  <si>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</si>
  <si>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</si>
  <si>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</si>
  <si>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</si>
  <si>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</si>
  <si>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</si>
  <si>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</si>
  <si>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</si>
  <si>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</si>
  <si>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</si>
  <si>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</si>
  <si>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</si>
  <si>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</si>
  <si>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</si>
  <si>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</si>
  <si>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</si>
  <si>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</si>
  <si>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</si>
  <si>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</si>
  <si>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</si>
  <si>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</si>
  <si>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</si>
  <si>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</si>
  <si>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</si>
  <si>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</si>
  <si>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</si>
  <si>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</si>
  <si>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</si>
  <si>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</si>
  <si>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</si>
  <si>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</si>
  <si>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</si>
  <si>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</si>
  <si>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</si>
  <si>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</si>
  <si>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</si>
  <si>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</si>
  <si>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</si>
  <si>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</si>
  <si>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</si>
  <si>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</si>
  <si>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</si>
  <si>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</si>
  <si>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</si>
  <si>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</si>
  <si>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</si>
  <si>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</si>
  <si>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</si>
  <si>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</si>
  <si>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</si>
  <si>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</si>
  <si>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</si>
  <si>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</si>
  <si>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</si>
  <si>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</si>
  <si>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</si>
  <si>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</si>
  <si>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</si>
  <si>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</si>
  <si>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</si>
  <si>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</si>
  <si>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</si>
  <si>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</si>
  <si>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</si>
  <si>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</si>
  <si>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</si>
  <si>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</si>
  <si>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</si>
  <si>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</si>
  <si>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</si>
  <si>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</si>
  <si>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</si>
  <si>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</si>
  <si>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</si>
  <si>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</si>
  <si>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</si>
  <si>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</si>
  <si>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</si>
  <si>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</si>
  <si>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</si>
  <si>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</si>
  <si>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</si>
  <si>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</si>
  <si>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</si>
  <si>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</si>
  <si>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</si>
  <si>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</si>
  <si>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</si>
  <si>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</si>
  <si>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</si>
  <si>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</si>
  <si>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</si>
  <si>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</si>
  <si>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</si>
  <si>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</si>
  <si>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</si>
  <si>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</si>
  <si>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</si>
  <si>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</si>
  <si>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</si>
  <si>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</si>
  <si>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</si>
  <si>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</si>
  <si>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</si>
  <si>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</si>
  <si>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</si>
  <si>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</si>
  <si>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</si>
  <si>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</si>
  <si>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</si>
  <si>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</si>
  <si>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</si>
  <si>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</si>
  <si>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</si>
  <si>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</si>
  <si>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</si>
  <si>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</si>
  <si>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</si>
  <si>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</si>
  <si>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</si>
  <si>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</si>
  <si>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</si>
  <si>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</si>
  <si>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</si>
  <si>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</si>
  <si>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</si>
  <si>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</si>
  <si>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</si>
  <si>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</si>
  <si>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</si>
  <si>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</si>
  <si>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</si>
  <si>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</si>
  <si>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</si>
  <si>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</si>
  <si>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</si>
  <si>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</si>
  <si>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</si>
  <si>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</si>
  <si>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</si>
  <si>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</si>
  <si>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</si>
  <si>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</si>
  <si>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</si>
  <si>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</si>
  <si>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</si>
  <si>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</si>
  <si>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</si>
  <si>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</si>
  <si>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</si>
  <si>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</si>
  <si>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</si>
  <si>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</si>
  <si>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</si>
  <si>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</si>
  <si>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</si>
  <si>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</si>
  <si>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</si>
  <si>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</si>
  <si>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</si>
  <si>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</si>
  <si>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</si>
  <si>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</si>
  <si>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</si>
  <si>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</si>
  <si>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</si>
  <si>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</si>
  <si>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</si>
  <si>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</si>
  <si>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</si>
  <si>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</si>
  <si>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</si>
  <si>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</si>
  <si>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</si>
  <si>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</si>
  <si>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</si>
  <si>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</si>
  <si>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</si>
  <si>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</si>
  <si>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</si>
  <si>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</si>
  <si>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</si>
  <si>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</si>
  <si>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</si>
  <si>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</si>
  <si>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</si>
  <si>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</si>
  <si>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</si>
  <si>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</si>
  <si>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</si>
  <si>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</si>
  <si>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</si>
  <si>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</si>
  <si>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</si>
  <si>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</si>
  <si>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</si>
  <si>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</si>
  <si>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</si>
  <si>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</si>
  <si>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</si>
  <si>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</si>
  <si>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</si>
  <si>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</si>
  <si>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</si>
  <si>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</si>
  <si>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</si>
  <si>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</si>
  <si>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</si>
  <si>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</si>
  <si>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</si>
  <si>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</si>
  <si>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</si>
  <si>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</si>
  <si>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</si>
  <si>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</si>
  <si>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</si>
  <si>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</si>
  <si>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</si>
  <si>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</si>
  <si>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</si>
  <si>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</si>
  <si>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</si>
  <si>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</si>
  <si>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</si>
  <si>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</si>
  <si>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</si>
  <si>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</si>
  <si>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</si>
  <si>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</si>
  <si>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</si>
  <si>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</si>
  <si>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</si>
  <si>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</si>
  <si>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</si>
  <si>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</si>
  <si>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</si>
  <si>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</si>
  <si>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</si>
  <si>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</si>
  <si>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</si>
  <si>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</si>
  <si>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</si>
  <si>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</si>
  <si>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</si>
  <si>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</si>
  <si>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</si>
  <si>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</si>
  <si>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</si>
  <si>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</si>
  <si>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</si>
  <si>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</si>
  <si>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</si>
  <si>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</si>
  <si>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</si>
  <si>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</si>
  <si>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</si>
  <si>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</si>
  <si>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</si>
  <si>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</si>
  <si>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</si>
  <si>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</si>
  <si>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</si>
  <si>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</si>
  <si>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</si>
  <si>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</si>
  <si>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</si>
  <si>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</si>
  <si>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</si>
  <si>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</si>
  <si>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</si>
  <si>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</si>
  <si>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</si>
  <si>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</si>
  <si>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</si>
  <si>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</si>
  <si>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</si>
  <si>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</si>
  <si>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</si>
  <si>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</si>
  <si>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</si>
  <si>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</si>
  <si>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</si>
  <si>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</si>
  <si>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</si>
  <si>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</si>
  <si>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</si>
  <si>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</si>
  <si>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</si>
  <si>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</si>
  <si>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</si>
  <si>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</si>
  <si>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</si>
  <si>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</si>
  <si>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</si>
  <si>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</si>
  <si>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</si>
  <si>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</si>
  <si>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</si>
  <si>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</si>
  <si>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</si>
  <si>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</si>
  <si>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</si>
  <si>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</si>
  <si>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</si>
  <si>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</si>
  <si>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</si>
  <si>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</si>
  <si>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</si>
  <si>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</si>
  <si>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</si>
  <si>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</si>
  <si>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</si>
  <si>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</si>
  <si>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</si>
  <si>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</si>
  <si>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</si>
  <si>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</si>
  <si>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</si>
  <si>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</si>
  <si>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</si>
  <si>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</si>
  <si>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</si>
  <si>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</si>
  <si>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</si>
  <si>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</si>
  <si>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</si>
  <si>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</si>
  <si>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</si>
  <si>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</si>
  <si>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</si>
  <si>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</si>
  <si>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</si>
  <si>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</si>
  <si>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</si>
  <si>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</si>
  <si>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</si>
  <si>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</si>
  <si>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</si>
  <si>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</si>
  <si>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</si>
  <si>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</si>
  <si>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</si>
  <si>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</si>
  <si>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</si>
  <si>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</si>
  <si>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</si>
  <si>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</si>
  <si>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</si>
  <si>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</si>
  <si>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</si>
  <si>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</si>
  <si>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</si>
  <si>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</si>
  <si>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</si>
  <si>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</si>
  <si>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</si>
  <si>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</si>
  <si>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</si>
  <si>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</si>
  <si>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</si>
  <si>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</si>
  <si>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</si>
  <si>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</si>
  <si>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</si>
  <si>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</si>
  <si>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</si>
  <si>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</si>
  <si>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</si>
  <si>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</si>
  <si>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</si>
  <si>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</si>
  <si>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</si>
  <si>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</si>
  <si>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</si>
  <si>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</si>
  <si>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</si>
  <si>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</si>
  <si>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</si>
  <si>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</si>
  <si>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</si>
  <si>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</si>
  <si>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</si>
  <si>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</si>
  <si>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</si>
  <si>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</si>
  <si>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</si>
  <si>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</si>
  <si>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</si>
  <si>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</si>
  <si>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</si>
  <si>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</si>
  <si>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</si>
  <si>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</si>
  <si>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</si>
  <si>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</si>
  <si>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</si>
  <si>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</si>
  <si>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</si>
  <si>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</si>
  <si>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</si>
  <si>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</si>
  <si>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</si>
  <si>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</si>
  <si>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</si>
  <si>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</si>
  <si>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</si>
  <si>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</si>
  <si>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</si>
  <si>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</si>
  <si>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</si>
  <si>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</si>
  <si>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</si>
  <si>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</si>
  <si>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</si>
  <si>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</si>
  <si>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</si>
  <si>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</si>
  <si>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</si>
  <si>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</si>
  <si>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</si>
  <si>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</si>
  <si>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</si>
  <si>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</si>
  <si>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</si>
  <si>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</si>
  <si>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</si>
  <si>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</si>
  <si>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</si>
  <si>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</si>
  <si>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</si>
  <si>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</si>
  <si>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</si>
  <si>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</si>
  <si>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</si>
  <si>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</si>
  <si>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</si>
  <si>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</si>
  <si>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</si>
  <si>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</si>
  <si>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</si>
  <si>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</si>
  <si>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</si>
  <si>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</si>
  <si>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</si>
  <si>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</si>
  <si>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</si>
  <si>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</si>
  <si>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</si>
  <si>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</si>
  <si>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</si>
  <si>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</si>
  <si>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</si>
  <si>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</si>
  <si>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</si>
  <si>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</si>
  <si>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</si>
  <si>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</si>
  <si>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</si>
  <si>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</si>
  <si>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</si>
  <si>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</si>
  <si>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</si>
  <si>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</si>
  <si>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</si>
  <si>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</si>
  <si>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</si>
  <si>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</si>
  <si>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</si>
  <si>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</si>
  <si>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</si>
  <si>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</si>
  <si>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</si>
  <si>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</si>
  <si>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</si>
  <si>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</si>
  <si>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</si>
  <si>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</si>
  <si>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</si>
  <si>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</si>
  <si>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</si>
  <si>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</si>
  <si>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</si>
  <si>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</si>
  <si>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</si>
  <si>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</si>
  <si>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</si>
  <si>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</si>
  <si>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</si>
  <si>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</si>
  <si>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</si>
  <si>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</si>
  <si>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</si>
  <si>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</si>
  <si>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</si>
  <si>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</si>
  <si>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</si>
  <si>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</si>
  <si>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</si>
  <si>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</si>
  <si>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</si>
  <si>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</si>
  <si>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</si>
  <si>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</si>
  <si>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</si>
  <si>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</si>
  <si>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</si>
  <si>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</si>
  <si>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</si>
  <si>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</si>
  <si>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</si>
  <si>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</si>
  <si>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</si>
  <si>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</si>
  <si>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</si>
  <si>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</si>
  <si>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</si>
  <si>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</si>
  <si>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</si>
  <si>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</si>
  <si>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</si>
  <si>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</si>
  <si>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</si>
  <si>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</si>
  <si>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</si>
  <si>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</si>
  <si>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</si>
  <si>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</si>
  <si>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</si>
  <si>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</si>
  <si>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</si>
  <si>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</si>
  <si>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</si>
  <si>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</si>
  <si>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</si>
  <si>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</si>
  <si>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</si>
  <si>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</si>
  <si>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</si>
  <si>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</si>
  <si>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</si>
  <si>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</si>
  <si>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</si>
  <si>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</si>
  <si>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</si>
  <si>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</si>
  <si>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</si>
  <si>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</si>
  <si>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</si>
  <si>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</si>
  <si>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</si>
  <si>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</si>
  <si>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</si>
  <si>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</si>
  <si>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</si>
  <si>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</si>
  <si>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</si>
  <si>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</si>
  <si>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</si>
  <si>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</si>
  <si>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</si>
  <si>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</si>
  <si>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</si>
  <si>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</si>
  <si>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</si>
  <si>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</si>
  <si>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</si>
  <si>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</si>
  <si>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</si>
  <si>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</si>
  <si>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</si>
  <si>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</si>
  <si>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</si>
  <si>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</si>
  <si>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</si>
  <si>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</si>
  <si>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</si>
  <si>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</si>
  <si>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</si>
  <si>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</si>
  <si>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</si>
  <si>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</si>
  <si>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</si>
  <si>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</si>
  <si>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</si>
  <si>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</si>
  <si>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</si>
  <si>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</si>
  <si>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</si>
  <si>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</si>
  <si>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</si>
  <si>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</si>
  <si>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</si>
  <si>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</si>
  <si>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</si>
  <si>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</si>
  <si>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</si>
  <si>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</si>
  <si>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</si>
  <si>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</si>
  <si>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</si>
  <si>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</si>
  <si>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</si>
  <si>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</si>
  <si>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</si>
  <si>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</si>
  <si>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</si>
  <si>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</si>
  <si>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</si>
  <si>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</si>
  <si>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</si>
  <si>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</si>
  <si>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</si>
  <si>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</si>
  <si>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</si>
  <si>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</si>
  <si>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</si>
  <si>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</si>
  <si>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</si>
  <si>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</si>
  <si>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</si>
  <si>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</si>
  <si>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</si>
  <si>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</si>
  <si>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</si>
  <si>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</si>
  <si>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</si>
  <si>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</si>
  <si>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</si>
  <si>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</si>
  <si>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</si>
  <si>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</si>
  <si>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</si>
  <si>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</si>
  <si>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</si>
  <si>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</si>
  <si>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</si>
  <si>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</si>
  <si>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</si>
  <si>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</si>
  <si>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</si>
  <si>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</si>
  <si>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</si>
  <si>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</si>
  <si>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</si>
  <si>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</si>
  <si>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</si>
  <si>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</si>
  <si>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</si>
  <si>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</si>
  <si>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</si>
  <si>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</si>
  <si>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</si>
  <si>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</si>
  <si>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</si>
  <si>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</si>
  <si>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</si>
  <si>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</si>
  <si>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</si>
  <si>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</si>
  <si>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</si>
  <si>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</si>
  <si>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</si>
  <si>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</si>
  <si>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</si>
  <si>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</si>
  <si>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</si>
  <si>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</si>
  <si>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</si>
  <si>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</si>
  <si>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</si>
  <si>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</si>
  <si>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</si>
  <si>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</si>
  <si>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</si>
  <si>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</si>
  <si>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</si>
  <si>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</si>
  <si>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</si>
  <si>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</si>
  <si>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</si>
  <si>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</si>
  <si>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</si>
  <si>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</si>
  <si>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</si>
  <si>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</si>
  <si>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</si>
  <si>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</si>
  <si>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</si>
  <si>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</si>
  <si>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</si>
  <si>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</si>
  <si>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</si>
  <si>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</si>
  <si>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</si>
  <si>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</si>
  <si>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</si>
  <si>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</si>
  <si>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</si>
  <si>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</si>
  <si>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</si>
  <si>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</si>
  <si>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</si>
  <si>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</si>
  <si>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</si>
  <si>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</si>
  <si>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</si>
  <si>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</si>
  <si>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</si>
  <si>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</si>
  <si>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</si>
  <si>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</si>
  <si>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</si>
  <si>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</si>
  <si>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</si>
  <si>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</si>
  <si>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</si>
  <si>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</si>
  <si>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</si>
  <si>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</si>
  <si>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</si>
  <si>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</si>
  <si>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</si>
  <si>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</si>
  <si>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</si>
  <si>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</si>
  <si>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</si>
  <si>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</si>
  <si>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</si>
  <si>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</si>
  <si>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</si>
  <si>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</si>
  <si>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</si>
  <si>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</si>
  <si>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</si>
  <si>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</si>
  <si>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</si>
  <si>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</si>
  <si>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</si>
  <si>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</si>
  <si>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</si>
  <si>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</si>
  <si>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</si>
  <si>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</si>
  <si>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</si>
  <si>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</si>
  <si>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</si>
  <si>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</si>
  <si>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</si>
  <si>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</si>
  <si>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</si>
  <si>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</si>
  <si>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</si>
  <si>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</si>
  <si>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</si>
  <si>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</si>
  <si>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</si>
  <si>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</si>
  <si>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</si>
  <si>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</si>
  <si>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</si>
  <si>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</si>
  <si>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</si>
  <si>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</si>
  <si>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</si>
  <si>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</si>
  <si>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</si>
  <si>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</si>
  <si>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</si>
  <si>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</si>
  <si>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</si>
  <si>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</si>
  <si>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</si>
  <si>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</si>
  <si>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</si>
  <si>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</si>
  <si>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</si>
  <si>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</si>
  <si>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</si>
  <si>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</si>
  <si>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</si>
  <si>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</si>
  <si>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</si>
  <si>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</si>
  <si>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</si>
  <si>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</si>
  <si>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</si>
  <si>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</si>
  <si>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</si>
  <si>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</si>
  <si>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</si>
  <si>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</si>
  <si>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</si>
  <si>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</si>
  <si>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</si>
  <si>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</si>
  <si>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</si>
  <si>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</si>
  <si>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</si>
  <si>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</si>
  <si>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</si>
  <si>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</si>
  <si>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</si>
  <si>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</si>
  <si>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</si>
  <si>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</si>
  <si>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</si>
  <si>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</si>
  <si>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</si>
  <si>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</si>
  <si>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</si>
  <si>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</si>
  <si>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</si>
  <si>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</si>
  <si>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</si>
  <si>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</si>
  <si>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</si>
  <si>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</si>
  <si>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</si>
  <si>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</si>
  <si>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</si>
  <si>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</si>
  <si>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</si>
  <si>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</si>
  <si>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</si>
  <si>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</si>
  <si>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</si>
  <si>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</si>
  <si>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</si>
  <si>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</si>
  <si>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</si>
  <si>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</si>
  <si>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</si>
  <si>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</si>
  <si>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</si>
  <si>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</si>
  <si>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</si>
  <si>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</si>
  <si>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</si>
  <si>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</si>
  <si>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</si>
  <si>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</si>
  <si>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</si>
  <si>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</si>
  <si>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</si>
  <si>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</si>
  <si>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</si>
  <si>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</si>
  <si>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</si>
  <si>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</si>
  <si>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</si>
  <si>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</si>
  <si>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</si>
  <si>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</si>
  <si>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</si>
  <si>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</si>
  <si>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</si>
  <si>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</si>
  <si>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</si>
  <si>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</si>
  <si>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</si>
  <si>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</si>
  <si>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</si>
  <si>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</si>
  <si>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</si>
  <si>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</si>
  <si>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</si>
  <si>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</si>
  <si>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</si>
  <si>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</si>
  <si>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</si>
  <si>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</si>
  <si>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</si>
  <si>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</si>
  <si>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</si>
  <si>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</si>
  <si>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</si>
  <si>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</si>
  <si>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</si>
  <si>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</si>
  <si>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</si>
  <si>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</si>
  <si>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</si>
  <si>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</si>
  <si>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</si>
  <si>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</si>
  <si>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</si>
  <si>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</si>
  <si>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</si>
  <si>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</si>
  <si>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</si>
  <si>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</si>
  <si>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</si>
  <si>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</si>
  <si>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</si>
  <si>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</si>
  <si>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</si>
  <si>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</si>
  <si>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</si>
  <si>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</si>
  <si>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</si>
  <si>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</si>
  <si>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</si>
  <si>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</si>
  <si>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</si>
  <si>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</si>
  <si>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</si>
  <si>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</si>
  <si>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</si>
  <si>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</si>
  <si>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</si>
  <si>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</si>
  <si>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</si>
  <si>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</si>
  <si>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</si>
  <si>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</si>
  <si>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</si>
  <si>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</si>
  <si>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</si>
  <si>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</si>
  <si>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</si>
  <si>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</si>
  <si>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</si>
  <si>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</si>
  <si>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</si>
  <si>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</si>
  <si>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</si>
  <si>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</si>
  <si>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</si>
  <si>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</si>
  <si>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</si>
  <si>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</si>
  <si>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</si>
  <si>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</si>
  <si>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</si>
  <si>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</si>
  <si>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</si>
  <si>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</si>
  <si>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</si>
  <si>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</si>
  <si>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</si>
  <si>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</si>
  <si>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</si>
  <si>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</si>
  <si>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</si>
  <si>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</si>
  <si>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</si>
  <si>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</si>
  <si>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</si>
  <si>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</si>
  <si>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</si>
  <si>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</si>
  <si>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</si>
  <si>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</si>
  <si>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</si>
  <si>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</si>
  <si>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</si>
  <si>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</si>
  <si>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</si>
  <si>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</si>
  <si>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</si>
  <si>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</si>
  <si>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</si>
  <si>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</si>
  <si>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</si>
  <si>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</si>
  <si>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</si>
  <si>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</si>
  <si>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</si>
  <si>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</si>
  <si>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</si>
  <si>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</si>
  <si>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</si>
  <si>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</si>
  <si>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</si>
  <si>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</si>
  <si>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</si>
  <si>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</si>
  <si>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</si>
  <si>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</si>
  <si>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</si>
  <si>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</si>
  <si>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</si>
  <si>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</si>
  <si>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</si>
  <si>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</si>
  <si>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</si>
  <si>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</si>
  <si>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</si>
  <si>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</si>
  <si>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</si>
  <si>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</si>
  <si>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</si>
  <si>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</si>
  <si>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</si>
  <si>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</si>
  <si>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</si>
  <si>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</si>
  <si>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</si>
  <si>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</si>
  <si>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</si>
  <si>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</si>
  <si>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</si>
  <si>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</si>
  <si>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</si>
  <si>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</si>
  <si>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</si>
  <si>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</si>
  <si>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</si>
  <si>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</si>
  <si>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</si>
  <si>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</si>
  <si>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</si>
  <si>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</si>
  <si>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</si>
  <si>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</si>
  <si>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</si>
  <si>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</si>
  <si>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</si>
  <si>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</si>
  <si>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</si>
  <si>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</si>
  <si>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</si>
  <si>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</si>
  <si>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</si>
  <si>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</si>
  <si>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</si>
  <si>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</si>
  <si>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</si>
  <si>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</si>
  <si>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</si>
  <si>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</si>
  <si>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</si>
  <si>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</si>
  <si>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</si>
  <si>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</si>
  <si>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</si>
  <si>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</si>
  <si>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</si>
  <si>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</si>
  <si>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</si>
  <si>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</si>
  <si>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</si>
  <si>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</si>
  <si>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</si>
  <si>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</si>
  <si>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</si>
  <si>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</si>
  <si>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</si>
  <si>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</si>
  <si>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</si>
  <si>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</si>
  <si>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</si>
  <si>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</si>
  <si>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</si>
  <si>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</si>
  <si>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</si>
  <si>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</si>
  <si>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</si>
  <si>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</si>
  <si>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</si>
  <si>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</si>
  <si>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</si>
  <si>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</si>
  <si>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</si>
  <si>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</si>
  <si>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</si>
  <si>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</si>
  <si>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</si>
  <si>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</si>
  <si>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</si>
  <si>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</si>
  <si>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</si>
  <si>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</si>
  <si>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</si>
  <si>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</si>
  <si>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</si>
  <si>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</si>
  <si>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</si>
  <si>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</si>
  <si>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</si>
  <si>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</si>
  <si>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</si>
  <si>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</si>
  <si>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</si>
  <si>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</si>
  <si>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</si>
  <si>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</si>
  <si>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</si>
  <si>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</si>
  <si>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</si>
  <si>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</si>
  <si>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</si>
  <si>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</si>
  <si>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</si>
  <si>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</si>
  <si>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</si>
  <si>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</si>
  <si>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</si>
  <si>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</si>
  <si>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</si>
  <si>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</si>
  <si>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</si>
  <si>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</si>
  <si>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</si>
  <si>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</si>
  <si>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</si>
  <si>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</si>
  <si>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</si>
  <si>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</si>
  <si>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</si>
  <si>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</si>
  <si>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</si>
  <si>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</si>
  <si>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</si>
  <si>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</si>
  <si>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</si>
  <si>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</si>
  <si>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</si>
  <si>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</si>
  <si>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</si>
  <si>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</si>
  <si>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</si>
  <si>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</si>
  <si>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</si>
  <si>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</si>
  <si>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</si>
  <si>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</si>
  <si>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</si>
  <si>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</si>
  <si>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</si>
  <si>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</si>
  <si>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</si>
  <si>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</si>
  <si>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</si>
  <si>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</si>
  <si>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</si>
  <si>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</si>
  <si>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</si>
  <si>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</si>
  <si>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</si>
  <si>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</si>
  <si>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</si>
  <si>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</si>
  <si>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</si>
  <si>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</si>
  <si>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</si>
  <si>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</si>
  <si>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</si>
  <si>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</si>
  <si>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</si>
  <si>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</si>
  <si>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</si>
  <si>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</si>
  <si>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</si>
  <si>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</si>
  <si>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</si>
  <si>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</si>
  <si>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</si>
  <si>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</si>
  <si>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</si>
  <si>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</si>
  <si>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</si>
  <si>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</si>
  <si>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</si>
  <si>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</si>
  <si>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</si>
  <si>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</si>
  <si>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</si>
  <si>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</si>
  <si>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</si>
  <si>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</si>
  <si>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</si>
  <si>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</si>
  <si>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</si>
  <si>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</si>
  <si>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</si>
  <si>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</si>
  <si>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</si>
  <si>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</si>
  <si>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</si>
  <si>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</si>
  <si>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</si>
  <si>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</si>
  <si>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</si>
  <si>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</si>
  <si>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</si>
  <si>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</si>
  <si>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</si>
  <si>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</si>
  <si>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</si>
  <si>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</si>
  <si>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</si>
  <si>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</si>
  <si>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</si>
  <si>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</si>
  <si>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</si>
  <si>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</si>
  <si>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</si>
  <si>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</si>
  <si>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</si>
  <si>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</si>
  <si>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</si>
  <si>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</si>
  <si>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</si>
  <si>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</si>
  <si>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</si>
  <si>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</si>
  <si>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</si>
  <si>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</si>
  <si>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</si>
  <si>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</si>
  <si>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</si>
  <si>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</si>
  <si>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</si>
  <si>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</si>
  <si>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</si>
  <si>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</si>
  <si>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</si>
  <si>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</si>
  <si>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</si>
  <si>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</si>
  <si>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</si>
  <si>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</si>
  <si>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</si>
  <si>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</si>
  <si>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</si>
  <si>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</si>
  <si>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</si>
  <si>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</si>
  <si>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</si>
  <si>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</si>
  <si>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</si>
  <si>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</si>
  <si>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</si>
  <si>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</si>
  <si>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</si>
  <si>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</si>
  <si>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</si>
  <si>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</si>
  <si>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</si>
  <si>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</si>
  <si>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</si>
  <si>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</si>
  <si>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</si>
  <si>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</si>
  <si>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</si>
  <si>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</si>
  <si>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</si>
  <si>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</si>
  <si>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</si>
  <si>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</si>
  <si>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</si>
  <si>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</si>
  <si>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</si>
  <si>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</si>
  <si>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</si>
  <si>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</si>
  <si>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</si>
  <si>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</si>
  <si>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</si>
  <si>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</si>
  <si>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</si>
  <si>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</si>
  <si>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</si>
  <si>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</si>
  <si>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</si>
  <si>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</si>
  <si>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</si>
  <si>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</si>
  <si>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</si>
  <si>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</si>
  <si>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</si>
  <si>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</si>
  <si>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</si>
  <si>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</si>
  <si>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</si>
  <si>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</si>
  <si>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</si>
  <si>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</si>
  <si>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</si>
  <si>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</si>
  <si>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</si>
  <si>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</si>
  <si>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</si>
  <si>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</si>
  <si>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</si>
  <si>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</si>
  <si>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</si>
  <si>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</si>
  <si>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</si>
  <si>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</si>
  <si>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</si>
  <si>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</si>
  <si>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</si>
  <si>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</si>
  <si>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</si>
  <si>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</si>
  <si>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</si>
  <si>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</si>
  <si>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</si>
  <si>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</si>
  <si>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</si>
  <si>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</si>
  <si>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</si>
  <si>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</si>
  <si>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</si>
  <si>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</si>
  <si>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</si>
  <si>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</si>
  <si>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</si>
  <si>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</si>
  <si>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</si>
  <si>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</si>
  <si>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</si>
  <si>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</si>
  <si>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</si>
  <si>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</si>
  <si>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</si>
  <si>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</si>
  <si>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</si>
  <si>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</si>
  <si>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</si>
  <si>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</si>
  <si>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</si>
  <si>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</si>
  <si>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</si>
  <si>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</si>
  <si>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</si>
  <si>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</si>
  <si>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</si>
  <si>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</si>
  <si>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</si>
  <si>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</si>
  <si>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</si>
  <si>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</si>
  <si>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</si>
  <si>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</si>
  <si>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</si>
  <si>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</si>
  <si>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</si>
  <si>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</si>
  <si>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</si>
  <si>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</si>
  <si>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</si>
  <si>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</si>
  <si>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</si>
  <si>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</si>
  <si>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</si>
  <si>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</si>
  <si>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</si>
  <si>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</si>
  <si>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</si>
  <si>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</si>
  <si>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</si>
  <si>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</si>
  <si>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</si>
  <si>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</si>
  <si>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</si>
  <si>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</si>
  <si>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</si>
  <si>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</si>
  <si>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</si>
  <si>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</si>
  <si>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</si>
  <si>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</si>
  <si>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</si>
  <si>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</si>
  <si>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</si>
  <si>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</si>
  <si>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</si>
  <si>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</si>
  <si>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</si>
  <si>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</si>
  <si>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</si>
  <si>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</si>
  <si>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</si>
  <si>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</si>
  <si>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</si>
  <si>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</si>
  <si>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</si>
  <si>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</si>
  <si>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</si>
  <si>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</si>
  <si>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</si>
  <si>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</si>
  <si>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</si>
  <si>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</si>
  <si>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</si>
  <si>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</si>
  <si>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</si>
  <si>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</si>
  <si>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</si>
  <si>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</si>
  <si>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</si>
  <si>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</si>
  <si>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</si>
  <si>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</si>
  <si>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</si>
  <si>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</si>
  <si>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</si>
  <si>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</si>
  <si>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</si>
  <si>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</si>
  <si>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</si>
  <si>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</si>
  <si>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</si>
  <si>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</si>
  <si>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</si>
  <si>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</si>
  <si>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</si>
  <si>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</si>
  <si>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</si>
  <si>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</si>
  <si>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</si>
  <si>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</si>
  <si>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</si>
  <si>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</si>
  <si>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</si>
  <si>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</si>
  <si>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</si>
  <si>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</si>
  <si>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</si>
  <si>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</si>
  <si>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</si>
  <si>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</si>
  <si>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</si>
  <si>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</si>
  <si>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</si>
  <si>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</si>
  <si>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</si>
  <si>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</si>
  <si>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</si>
  <si>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</si>
  <si>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</si>
  <si>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</si>
  <si>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</si>
  <si>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</si>
  <si>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</si>
  <si>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</si>
  <si>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</si>
  <si>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</si>
  <si>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</si>
  <si>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</si>
  <si>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</si>
  <si>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</si>
  <si>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</si>
  <si>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</si>
  <si>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</si>
  <si>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</si>
  <si>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</si>
  <si>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</si>
  <si>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</si>
  <si>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</si>
  <si>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</si>
  <si>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</si>
  <si>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</si>
  <si>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</si>
  <si>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</si>
  <si>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</si>
  <si>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</si>
  <si>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</si>
  <si>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</si>
  <si>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</si>
  <si>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</si>
  <si>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</si>
  <si>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</si>
  <si>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</si>
  <si>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</si>
  <si>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</si>
  <si>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</si>
  <si>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</si>
  <si>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</si>
  <si>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</si>
  <si>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</si>
  <si>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</si>
  <si>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</si>
  <si>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</si>
  <si>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</si>
  <si>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</si>
  <si>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</si>
  <si>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</si>
  <si>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</si>
  <si>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</si>
  <si>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</si>
  <si>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</si>
  <si>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</si>
  <si>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</si>
  <si>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</si>
  <si>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</si>
  <si>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</si>
  <si>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</si>
  <si>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</si>
  <si>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</si>
  <si>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</si>
  <si>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</si>
  <si>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</si>
  <si>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</si>
  <si>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</si>
  <si>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</si>
  <si>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</si>
  <si>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</si>
  <si>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</si>
  <si>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</si>
  <si>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</si>
  <si>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</si>
  <si>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</si>
  <si>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</si>
  <si>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</si>
  <si>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</si>
  <si>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</si>
  <si>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</si>
  <si>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</si>
  <si>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</si>
  <si>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</si>
  <si>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</si>
  <si>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</si>
  <si>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</si>
  <si>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</si>
  <si>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</si>
  <si>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</si>
  <si>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</si>
  <si>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</si>
  <si>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</si>
  <si>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</si>
  <si>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</si>
  <si>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</si>
  <si>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</si>
  <si>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</si>
  <si>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</si>
  <si>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</si>
  <si>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</si>
  <si>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</si>
  <si>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</si>
  <si>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</si>
  <si>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</si>
  <si>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</si>
  <si>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</si>
  <si>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</si>
  <si>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</si>
  <si>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</si>
  <si>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</si>
  <si>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</si>
  <si>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</si>
  <si>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</si>
  <si>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</si>
  <si>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</si>
  <si>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</si>
  <si>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</si>
  <si>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</si>
  <si>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</si>
  <si>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</si>
  <si>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</si>
  <si>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</si>
  <si>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</si>
  <si>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</si>
  <si>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</si>
  <si>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</si>
  <si>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</si>
  <si>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</si>
  <si>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</si>
  <si>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</si>
  <si>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</si>
  <si>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</si>
  <si>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</si>
  <si>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</si>
  <si>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</si>
  <si>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</si>
  <si>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</si>
  <si>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</si>
  <si>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</si>
  <si>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</si>
  <si>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</si>
  <si>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</si>
  <si>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</si>
  <si>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</si>
  <si>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</si>
  <si>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</si>
  <si>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</si>
  <si>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</si>
  <si>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</si>
  <si>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</si>
  <si>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</si>
  <si>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</si>
  <si>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</si>
  <si>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</si>
  <si>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</si>
  <si>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</si>
  <si>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</si>
  <si>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</si>
  <si>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</si>
  <si>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</si>
  <si>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</si>
  <si>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</si>
  <si>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</si>
  <si>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</si>
  <si>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</si>
  <si>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</si>
  <si>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</si>
  <si>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</si>
  <si>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</si>
  <si>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</si>
  <si>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</si>
  <si>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</si>
  <si>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</si>
  <si>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</si>
  <si>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</si>
  <si>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</si>
  <si>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</si>
  <si>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</si>
  <si>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</si>
  <si>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</si>
  <si>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</si>
  <si>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</si>
  <si>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</si>
  <si>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</si>
  <si>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</si>
  <si>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</si>
  <si>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</si>
  <si>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</si>
  <si>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</si>
  <si>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</si>
  <si>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</si>
  <si>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</si>
  <si>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</si>
  <si>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</si>
  <si>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</si>
  <si>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</si>
  <si>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</si>
  <si>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</si>
  <si>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</si>
  <si>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</si>
  <si>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</si>
  <si>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</si>
  <si>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</si>
  <si>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</si>
  <si>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</si>
  <si>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</si>
  <si>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</si>
  <si>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</si>
  <si>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</si>
  <si>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</si>
  <si>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</si>
  <si>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</si>
  <si>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</si>
  <si>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</si>
  <si>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</si>
  <si>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</si>
  <si>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</si>
  <si>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</si>
  <si>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</si>
  <si>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</si>
  <si>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</si>
  <si>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</si>
  <si>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</si>
  <si>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</si>
  <si>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</si>
  <si>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</si>
  <si>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</si>
  <si>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</si>
  <si>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</si>
  <si>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</si>
  <si>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</si>
  <si>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</si>
  <si>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</si>
  <si>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</si>
  <si>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</si>
  <si>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</si>
  <si>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</si>
  <si>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</si>
  <si>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</si>
  <si>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</si>
  <si>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</si>
  <si>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</si>
  <si>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</si>
  <si>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</si>
  <si>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</si>
  <si>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</si>
  <si>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</si>
  <si>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</si>
  <si>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</si>
  <si>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</si>
  <si>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</si>
  <si>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</si>
  <si>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</si>
  <si>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</si>
  <si>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</si>
  <si>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</si>
  <si>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</si>
  <si>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</si>
  <si>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</si>
  <si>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</si>
  <si>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</si>
  <si>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</si>
  <si>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</si>
  <si>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</si>
  <si>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</si>
  <si>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</si>
  <si>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</si>
  <si>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</si>
  <si>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</si>
  <si>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</si>
  <si>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</si>
  <si>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</si>
  <si>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</si>
  <si>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</si>
  <si>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</si>
  <si>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</si>
  <si>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</si>
  <si>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</si>
  <si>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</si>
  <si>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</si>
  <si>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</si>
  <si>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</si>
  <si>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</si>
  <si>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</si>
  <si>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</si>
  <si>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</si>
  <si>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</si>
  <si>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</si>
  <si>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</si>
  <si>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</si>
  <si>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</si>
  <si>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</si>
  <si>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</si>
  <si>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</si>
  <si>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</si>
  <si>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</si>
  <si>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</si>
  <si>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</si>
  <si>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</si>
  <si>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</si>
  <si>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</si>
  <si>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</si>
  <si>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</si>
  <si>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</si>
  <si>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</si>
  <si>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</si>
  <si>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</si>
  <si>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</si>
  <si>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</si>
  <si>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</si>
  <si>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</si>
  <si>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</si>
  <si>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</si>
  <si>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</si>
  <si>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</si>
  <si>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</si>
  <si>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</si>
  <si>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</si>
  <si>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</si>
  <si>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</si>
  <si>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</si>
  <si>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</si>
  <si>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</si>
  <si>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</si>
  <si>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</si>
  <si>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</si>
  <si>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</si>
  <si>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</si>
  <si>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</si>
  <si>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</si>
  <si>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</si>
  <si>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</si>
  <si>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</si>
  <si>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</si>
  <si>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</si>
  <si>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</si>
  <si>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</si>
  <si>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</si>
  <si>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</si>
  <si>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</si>
  <si>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</si>
  <si>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</si>
  <si>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</si>
  <si>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</si>
  <si>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</si>
  <si>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</si>
  <si>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</si>
  <si>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</si>
  <si>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</si>
  <si>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</si>
  <si>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</si>
  <si>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</si>
  <si>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</si>
  <si>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</si>
  <si>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</si>
  <si>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</si>
  <si>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</si>
  <si>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</si>
  <si>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</si>
  <si>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</si>
  <si>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</si>
  <si>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</si>
  <si>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</si>
  <si>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</si>
  <si>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</si>
  <si>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</si>
  <si>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</si>
  <si>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</si>
  <si>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</si>
  <si>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</si>
  <si>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</si>
  <si>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</si>
  <si>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</si>
  <si>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</si>
  <si>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</si>
  <si>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</si>
  <si>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</si>
  <si>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</si>
  <si>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</si>
  <si>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</si>
  <si>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</si>
  <si>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</si>
  <si>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</si>
  <si>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</si>
  <si>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</si>
  <si>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</si>
  <si>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</si>
  <si>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</si>
  <si>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</si>
  <si>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</si>
  <si>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</si>
  <si>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</si>
  <si>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</si>
  <si>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</si>
  <si>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</si>
  <si>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</si>
  <si>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</si>
  <si>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</si>
  <si>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</si>
  <si>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</si>
  <si>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</si>
  <si>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</si>
  <si>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</si>
  <si>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</si>
  <si>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</si>
  <si>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</si>
  <si>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</si>
  <si>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</si>
  <si>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</si>
  <si>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</si>
  <si>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</si>
  <si>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</si>
  <si>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</si>
  <si>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</si>
  <si>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</si>
  <si>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</si>
  <si>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</si>
  <si>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</si>
  <si>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</si>
  <si>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</si>
  <si>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</si>
  <si>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</si>
  <si>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</si>
  <si>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</si>
  <si>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</si>
  <si>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</si>
  <si>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</si>
  <si>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</si>
  <si>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</si>
  <si>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</si>
  <si>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</si>
  <si>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</si>
  <si>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</si>
  <si>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</si>
  <si>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</si>
  <si>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</si>
  <si>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</si>
  <si>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</si>
  <si>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</si>
  <si>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</si>
  <si>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</si>
  <si>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</si>
  <si>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</si>
  <si>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</si>
  <si>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</si>
  <si>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</si>
  <si>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</si>
  <si>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</si>
  <si>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</si>
  <si>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</si>
  <si>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</si>
  <si>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</si>
  <si>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</si>
  <si>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</si>
  <si>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</si>
  <si>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</si>
  <si>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</si>
  <si>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</si>
  <si>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</si>
  <si>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</si>
  <si>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</si>
  <si>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</si>
  <si>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</si>
  <si>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</si>
  <si>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</si>
  <si>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</si>
  <si>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</si>
  <si>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</si>
  <si>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</si>
  <si>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</si>
  <si>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</si>
  <si>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</si>
  <si>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</si>
  <si>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</si>
  <si>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</si>
  <si>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</si>
  <si>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</si>
  <si>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</si>
  <si>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</si>
  <si>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</si>
  <si>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</si>
  <si>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</si>
  <si>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</si>
  <si>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</si>
  <si>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</si>
  <si>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</si>
  <si>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</si>
  <si>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</si>
  <si>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</si>
  <si>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</si>
  <si>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</si>
  <si>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</si>
  <si>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</si>
  <si>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</si>
  <si>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</si>
  <si>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</si>
  <si>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</si>
  <si>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</si>
  <si>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</si>
  <si>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</si>
  <si>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</si>
  <si>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</si>
  <si>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</si>
  <si>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</si>
  <si>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</si>
  <si>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</si>
  <si>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</si>
  <si>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</si>
  <si>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</si>
  <si>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</si>
  <si>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</si>
  <si>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</si>
  <si>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</si>
  <si>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</si>
  <si>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</si>
  <si>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</si>
  <si>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</si>
  <si>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</si>
  <si>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</si>
  <si>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</si>
  <si>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</si>
  <si>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</si>
  <si>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</si>
  <si>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</si>
  <si>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</si>
  <si>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</si>
  <si>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</si>
  <si>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</si>
  <si>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</si>
  <si>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</si>
  <si>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</si>
  <si>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</si>
  <si>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</si>
  <si>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</si>
  <si>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</si>
  <si>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</si>
  <si>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</si>
  <si>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</si>
  <si>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</si>
  <si>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</si>
  <si>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</si>
  <si>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</si>
  <si>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</si>
  <si>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</si>
  <si>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</si>
  <si>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</si>
  <si>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</si>
  <si>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</si>
  <si>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</si>
  <si>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</si>
  <si>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</si>
  <si>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</si>
  <si>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</si>
  <si>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</si>
  <si>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</si>
  <si>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</si>
  <si>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</si>
  <si>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</si>
  <si>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</si>
  <si>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</si>
  <si>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</si>
  <si>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</si>
  <si>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</si>
  <si>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</si>
  <si>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</si>
  <si>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</si>
  <si>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</si>
  <si>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</si>
  <si>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</si>
  <si>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</si>
  <si>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</si>
  <si>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</si>
  <si>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</si>
  <si>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</si>
  <si>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</si>
  <si>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</si>
  <si>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</si>
  <si>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</si>
  <si>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</si>
  <si>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</si>
  <si>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</si>
  <si>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</si>
  <si>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</si>
  <si>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</si>
  <si>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</si>
  <si>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</si>
  <si>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</si>
  <si>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</si>
  <si>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</si>
  <si>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</si>
  <si>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</si>
  <si>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</si>
  <si>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</si>
  <si>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</si>
  <si>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</si>
  <si>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</si>
  <si>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</si>
  <si>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</si>
  <si>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</si>
  <si>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</si>
  <si>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</si>
  <si>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</si>
  <si>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</si>
  <si>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</si>
  <si>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</si>
  <si>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</si>
  <si>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</si>
  <si>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</si>
  <si>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</si>
  <si>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</si>
  <si>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</si>
  <si>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</si>
  <si>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</si>
  <si>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</si>
  <si>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</si>
  <si>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</si>
  <si>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</si>
  <si>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</si>
  <si>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</si>
  <si>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</si>
  <si>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</si>
  <si>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</si>
  <si>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</si>
  <si>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</si>
  <si>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</si>
  <si>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</si>
  <si>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</si>
  <si>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</si>
  <si>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</si>
  <si>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</si>
  <si>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</si>
  <si>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</si>
  <si>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</si>
  <si>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</si>
  <si>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</si>
  <si>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</si>
  <si>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</si>
  <si>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</si>
  <si>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</si>
  <si>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</si>
  <si>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</si>
  <si>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</si>
  <si>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</si>
  <si>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</si>
  <si>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</si>
  <si>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</si>
  <si>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</si>
  <si>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</si>
  <si>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</si>
  <si>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</si>
  <si>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</si>
  <si>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</si>
  <si>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</si>
  <si>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</si>
  <si>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</si>
  <si>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</si>
  <si>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</si>
  <si>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</si>
  <si>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</si>
  <si>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</si>
  <si>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</si>
  <si>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</si>
  <si>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</si>
  <si>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</si>
  <si>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</si>
  <si>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</si>
  <si>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</si>
  <si>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</si>
  <si>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</si>
  <si>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</si>
  <si>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</si>
  <si>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</si>
  <si>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</si>
  <si>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</si>
  <si>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</si>
  <si>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</si>
  <si>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</si>
  <si>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</si>
  <si>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</si>
  <si>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</si>
  <si>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</si>
  <si>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</si>
  <si>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</si>
  <si>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</si>
  <si>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</si>
  <si>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</si>
  <si>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</si>
  <si>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</si>
  <si>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</si>
  <si>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</si>
  <si>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</si>
  <si>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</si>
  <si>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</si>
  <si>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</si>
  <si>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</si>
  <si>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</si>
  <si>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</si>
  <si>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</si>
  <si>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</si>
  <si>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</si>
  <si>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</si>
  <si>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</si>
  <si>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</si>
  <si>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</si>
  <si>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</si>
  <si>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</si>
  <si>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</si>
  <si>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</si>
  <si>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</si>
  <si>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</si>
  <si>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</si>
  <si>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</si>
  <si>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</si>
  <si>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</si>
  <si>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</si>
  <si>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</si>
  <si>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</si>
  <si>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</si>
  <si>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</si>
  <si>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</si>
  <si>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</si>
  <si>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</si>
  <si>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</si>
  <si>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</si>
  <si>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</si>
  <si>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</si>
  <si>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</si>
  <si>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</si>
  <si>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</si>
  <si>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</si>
  <si>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</si>
  <si>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</si>
  <si>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</si>
  <si>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</si>
  <si>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</si>
  <si>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</si>
  <si>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</si>
  <si>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</si>
  <si>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</si>
  <si>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</si>
  <si>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</si>
  <si>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</si>
  <si>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</si>
  <si>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</si>
  <si>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</si>
  <si>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</si>
  <si>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</si>
  <si>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</si>
  <si>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</si>
  <si>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</si>
  <si>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</si>
  <si>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</si>
  <si>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</si>
  <si>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</si>
  <si>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</si>
  <si>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</si>
  <si>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</si>
  <si>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</si>
  <si>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</si>
  <si>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</si>
  <si>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</si>
  <si>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</si>
  <si>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</si>
  <si>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</si>
  <si>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</si>
  <si>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</si>
  <si>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</si>
  <si>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</si>
  <si>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</si>
  <si>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</si>
  <si>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</si>
  <si>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</si>
  <si>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</si>
  <si>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</si>
  <si>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</si>
  <si>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</si>
  <si>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</si>
  <si>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</si>
  <si>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</si>
  <si>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</si>
  <si>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</si>
  <si>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</si>
  <si>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</si>
  <si>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</si>
  <si>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</si>
  <si>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</si>
  <si>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</si>
  <si>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</si>
  <si>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</si>
  <si>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</si>
  <si>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</si>
  <si>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</si>
  <si>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</si>
  <si>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</si>
  <si>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</si>
  <si>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</si>
  <si>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</si>
  <si>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</si>
  <si>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</si>
  <si>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</si>
  <si>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</si>
  <si>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</si>
  <si>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</si>
  <si>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</si>
  <si>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</si>
  <si>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</si>
  <si>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</si>
  <si>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</si>
  <si>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</si>
  <si>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</si>
  <si>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</si>
  <si>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</si>
  <si>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</si>
  <si>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</si>
  <si>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</si>
  <si>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</si>
  <si>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</si>
  <si>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</si>
  <si>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</si>
  <si>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</si>
  <si>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</si>
  <si>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</si>
  <si>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</si>
  <si>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</si>
  <si>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</si>
  <si>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</si>
  <si>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</si>
  <si>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</si>
  <si>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</si>
  <si>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</si>
  <si>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</si>
  <si>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</si>
  <si>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</si>
  <si>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</si>
  <si>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</si>
  <si>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</si>
  <si>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</si>
  <si>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</si>
  <si>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</si>
  <si>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</si>
  <si>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</si>
  <si>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</si>
  <si>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</si>
  <si>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</si>
  <si>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</si>
  <si>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</si>
  <si>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</si>
  <si>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</si>
  <si>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</si>
  <si>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</si>
  <si>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</si>
  <si>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</si>
  <si>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</si>
  <si>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</si>
  <si>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</si>
  <si>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</si>
  <si>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</si>
  <si>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</si>
  <si>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</si>
  <si>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</si>
  <si>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</si>
  <si>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</si>
  <si>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</si>
  <si>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</si>
  <si>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</si>
  <si>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</si>
  <si>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</si>
  <si>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</si>
  <si>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</si>
  <si>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</si>
  <si>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</si>
  <si>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</si>
  <si>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</si>
  <si>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</si>
  <si>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</si>
  <si>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</si>
  <si>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</si>
  <si>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</si>
  <si>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</si>
  <si>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</si>
  <si>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</si>
  <si>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</si>
  <si>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</si>
  <si>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</si>
  <si>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</si>
  <si>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</si>
  <si>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</si>
  <si>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</si>
  <si>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</si>
  <si>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</si>
  <si>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</si>
  <si>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</si>
  <si>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</si>
  <si>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</si>
  <si>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</si>
  <si>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</si>
  <si>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</si>
  <si>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</si>
  <si>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</si>
  <si>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</si>
  <si>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</si>
  <si>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</si>
  <si>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</si>
  <si>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</si>
  <si>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</si>
  <si>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</si>
  <si>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</si>
  <si>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</si>
  <si>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</si>
  <si>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</si>
  <si>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</si>
  <si>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</si>
  <si>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</si>
  <si>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</si>
  <si>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</si>
  <si>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</si>
  <si>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</si>
  <si>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</si>
  <si>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</si>
  <si>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</si>
  <si>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</si>
  <si>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</si>
  <si>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</si>
  <si>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</si>
  <si>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</si>
  <si>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</si>
  <si>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</si>
  <si>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</si>
  <si>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</si>
  <si>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</si>
  <si>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</si>
  <si>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</si>
  <si>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</si>
  <si>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</si>
  <si>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</si>
  <si>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</si>
  <si>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</si>
  <si>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</si>
  <si>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</si>
  <si>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</si>
  <si>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</si>
  <si>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</si>
  <si>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</si>
  <si>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</si>
  <si>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</si>
  <si>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</si>
  <si>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</si>
  <si>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</si>
  <si>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</si>
  <si>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</si>
  <si>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</si>
  <si>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</si>
  <si>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</si>
  <si>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</si>
  <si>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</si>
  <si>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</si>
  <si>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</si>
  <si>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</si>
  <si>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</si>
  <si>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</si>
  <si>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</si>
  <si>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</si>
  <si>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</si>
  <si>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</si>
  <si>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</si>
  <si>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</si>
  <si>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</si>
  <si>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</si>
  <si>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</si>
  <si>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</si>
  <si>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</si>
  <si>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</si>
  <si>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</si>
  <si>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</si>
  <si>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</si>
  <si>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</si>
  <si>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</si>
  <si>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</si>
  <si>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</si>
  <si>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</si>
  <si>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</si>
  <si>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</si>
  <si>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</si>
  <si>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</si>
  <si>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</si>
  <si>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</si>
  <si>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</si>
  <si>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</si>
  <si>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</si>
  <si>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</si>
  <si>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</si>
  <si>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</si>
  <si>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</si>
  <si>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</si>
  <si>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</si>
  <si>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</si>
  <si>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</si>
  <si>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</si>
  <si>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</si>
  <si>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</si>
  <si>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</si>
  <si>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</si>
  <si>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</si>
  <si>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</si>
  <si>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</si>
  <si>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</si>
  <si>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</si>
  <si>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</si>
  <si>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</si>
  <si>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</si>
  <si>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</si>
  <si>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</si>
  <si>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</si>
  <si>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</si>
  <si>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</si>
  <si>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</si>
  <si>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</si>
  <si>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</si>
  <si>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</si>
  <si>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</si>
  <si>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</si>
  <si>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</si>
  <si>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</si>
  <si>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</si>
  <si>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</si>
  <si>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</si>
  <si>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</si>
  <si>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</si>
  <si>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</si>
  <si>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</si>
  <si>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</si>
  <si>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</si>
  <si>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</si>
  <si>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</si>
  <si>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</si>
  <si>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</si>
  <si>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</si>
  <si>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</si>
  <si>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</si>
  <si>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</si>
  <si>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</si>
  <si>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</si>
  <si>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</si>
  <si>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</si>
  <si>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</si>
  <si>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</si>
  <si>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</si>
  <si>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</si>
  <si>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</si>
  <si>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</si>
  <si>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</si>
  <si>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</si>
  <si>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</si>
  <si>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</si>
  <si>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</si>
  <si>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</si>
  <si>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</si>
  <si>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</si>
  <si>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</si>
  <si>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</si>
  <si>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</si>
  <si>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</si>
  <si>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</si>
  <si>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</si>
  <si>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</si>
  <si>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</si>
  <si>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</si>
  <si>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</si>
  <si>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</si>
  <si>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</si>
  <si>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</si>
  <si>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</si>
  <si>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</si>
  <si>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</si>
  <si>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</si>
  <si>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</si>
  <si>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</si>
  <si>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</si>
  <si>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</si>
  <si>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</si>
  <si>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</si>
  <si>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</si>
  <si>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</si>
  <si>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</si>
  <si>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</si>
  <si>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</si>
  <si>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</si>
  <si>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</si>
  <si>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</si>
  <si>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</si>
  <si>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</si>
  <si>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</si>
  <si>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</si>
  <si>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</si>
  <si>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</si>
  <si>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</si>
  <si>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</si>
  <si>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</si>
  <si>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</si>
  <si>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</si>
  <si>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</si>
  <si>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</si>
  <si>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</si>
  <si>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</si>
  <si>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</si>
  <si>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</si>
  <si>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</si>
  <si>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</si>
  <si>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</si>
  <si>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</si>
  <si>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</si>
  <si>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</si>
  <si>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</si>
  <si>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</si>
  <si>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</si>
  <si>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</si>
  <si>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</si>
  <si>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</si>
  <si>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</si>
  <si>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</si>
  <si>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</si>
  <si>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</si>
  <si>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</si>
  <si>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</si>
  <si>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</si>
  <si>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</si>
  <si>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</si>
  <si>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</si>
  <si>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</si>
  <si>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</si>
  <si>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</si>
  <si>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</si>
  <si>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</si>
  <si>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</si>
  <si>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</si>
  <si>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</si>
  <si>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</si>
  <si>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</si>
  <si>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</si>
  <si>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</si>
  <si>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</si>
  <si>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</si>
  <si>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</si>
  <si>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</si>
  <si>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</si>
  <si>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</si>
  <si>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</si>
  <si>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</si>
  <si>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</si>
  <si>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</si>
  <si>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</si>
  <si>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</si>
  <si>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</si>
  <si>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</si>
  <si>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</si>
  <si>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</si>
  <si>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</si>
  <si>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</si>
  <si>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</si>
  <si>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</si>
  <si>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</si>
  <si>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</si>
  <si>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</si>
  <si>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</si>
  <si>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</si>
  <si>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</si>
  <si>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</si>
  <si>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</si>
  <si>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</si>
  <si>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</si>
  <si>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</si>
  <si>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</si>
  <si>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</si>
  <si>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</si>
  <si>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</si>
  <si>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</si>
  <si>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</si>
  <si>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</si>
  <si>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</si>
  <si>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</si>
  <si>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</si>
  <si>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</si>
  <si>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</si>
  <si>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</si>
  <si>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</si>
  <si>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</si>
  <si>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</si>
  <si>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</si>
  <si>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</si>
  <si>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</si>
  <si>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</si>
  <si>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</si>
  <si>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</si>
  <si>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</si>
  <si>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</si>
  <si>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</si>
  <si>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</si>
  <si>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</si>
  <si>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</si>
  <si>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</si>
  <si>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</si>
  <si>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</si>
  <si>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</si>
  <si>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</si>
  <si>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</si>
  <si>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</si>
  <si>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</si>
  <si>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</si>
  <si>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</si>
  <si>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</si>
  <si>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</si>
  <si>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</si>
  <si>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</si>
  <si>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</si>
  <si>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</si>
  <si>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</si>
  <si>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</si>
  <si>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</si>
  <si>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</si>
  <si>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</si>
  <si>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</si>
  <si>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</si>
  <si>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</si>
  <si>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</si>
  <si>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</si>
  <si>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</si>
  <si>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</si>
  <si>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</si>
  <si>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</si>
  <si>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</si>
  <si>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</si>
  <si>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</si>
  <si>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</si>
  <si>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</si>
  <si>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</si>
  <si>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</si>
  <si>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</si>
  <si>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</si>
  <si>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</si>
  <si>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</si>
  <si>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</si>
  <si>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</si>
  <si>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</si>
  <si>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</si>
  <si>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</si>
  <si>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</si>
  <si>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</si>
  <si>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</si>
  <si>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</si>
  <si>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</si>
  <si>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</si>
  <si>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</si>
  <si>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</si>
  <si>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</si>
  <si>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</si>
  <si>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</si>
  <si>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</si>
  <si>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</si>
  <si>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</si>
  <si>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</si>
  <si>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</si>
  <si>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</si>
  <si>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</si>
  <si>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</si>
  <si>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</si>
  <si>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</si>
  <si>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</si>
  <si>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</si>
  <si>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</si>
  <si>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</si>
  <si>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</si>
  <si>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</si>
  <si>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</si>
  <si>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</si>
  <si>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</si>
  <si>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</si>
  <si>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</si>
  <si>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</si>
  <si>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</si>
  <si>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</si>
  <si>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</si>
  <si>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</si>
  <si>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</si>
  <si>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</si>
  <si>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</si>
  <si>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</si>
  <si>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</si>
  <si>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</si>
  <si>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</si>
  <si>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</si>
  <si>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</si>
  <si>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</si>
  <si>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</si>
  <si>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</si>
  <si>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</si>
  <si>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</si>
  <si>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</si>
  <si>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</si>
  <si>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</si>
  <si>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</si>
  <si>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</si>
  <si>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</si>
  <si>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</si>
  <si>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</si>
  <si>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</si>
  <si>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</si>
  <si>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</si>
  <si>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</si>
  <si>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</si>
  <si>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</si>
  <si>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</si>
  <si>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</si>
  <si>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</si>
  <si>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</si>
  <si>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</si>
  <si>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</si>
  <si>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</si>
  <si>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</si>
  <si>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</si>
  <si>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</si>
  <si>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</si>
  <si>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</si>
  <si>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</si>
  <si>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</si>
  <si>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</si>
  <si>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</si>
  <si>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</si>
  <si>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</si>
  <si>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</si>
  <si>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</si>
  <si>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</si>
  <si>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</si>
  <si>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</si>
  <si>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</si>
  <si>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</si>
  <si>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</si>
  <si>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</si>
  <si>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</si>
  <si>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</si>
  <si>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</si>
  <si>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</si>
  <si>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</si>
  <si>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</si>
  <si>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</si>
  <si>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</si>
  <si>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</si>
  <si>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</si>
  <si>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</si>
  <si>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</si>
  <si>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</si>
  <si>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</si>
  <si>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</si>
  <si>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</si>
  <si>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</si>
  <si>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</si>
  <si>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</si>
  <si>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</si>
  <si>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</si>
  <si>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</si>
  <si>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</si>
  <si>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</si>
  <si>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</si>
  <si>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</si>
  <si>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</si>
  <si>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</si>
  <si>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</si>
  <si>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</si>
  <si>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</si>
  <si>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</si>
  <si>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</si>
  <si>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</si>
  <si>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</si>
  <si>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</si>
  <si>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</si>
  <si>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</si>
  <si>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</si>
  <si>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</si>
  <si>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</si>
  <si>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</si>
  <si>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</si>
  <si>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</si>
  <si>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</si>
  <si>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</si>
  <si>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</si>
  <si>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</si>
  <si>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</si>
  <si>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</si>
  <si>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</si>
  <si>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</si>
  <si>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</si>
  <si>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</si>
  <si>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</si>
  <si>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</si>
  <si>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</si>
  <si>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</si>
  <si>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</si>
  <si>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</si>
  <si>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</si>
  <si>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</si>
  <si>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</si>
  <si>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</si>
  <si>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</si>
  <si>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</si>
  <si>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</si>
  <si>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</si>
  <si>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</si>
  <si>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</si>
  <si>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</si>
  <si>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</si>
  <si>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</si>
  <si>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</si>
  <si>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</si>
  <si>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</si>
  <si>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</si>
  <si>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</si>
  <si>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</si>
  <si>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</si>
  <si>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</si>
  <si>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</si>
  <si>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</si>
  <si>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</si>
  <si>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</si>
  <si>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</si>
  <si>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</si>
  <si>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</si>
  <si>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</si>
  <si>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</si>
  <si>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</si>
  <si>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</si>
  <si>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</si>
  <si>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</si>
  <si>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</si>
  <si>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</si>
  <si>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</si>
  <si>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</si>
  <si>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</si>
  <si>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</si>
  <si>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</si>
  <si>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</si>
  <si>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</si>
  <si>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</si>
  <si>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</si>
  <si>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</si>
  <si>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</si>
  <si>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</si>
  <si>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</si>
  <si>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</si>
  <si>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</si>
  <si>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</si>
  <si>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</si>
  <si>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</si>
  <si>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</si>
  <si>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</si>
  <si>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</si>
  <si>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</si>
  <si>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</si>
  <si>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</si>
  <si>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</si>
  <si>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</si>
  <si>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</si>
  <si>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</si>
  <si>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</si>
  <si>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</si>
  <si>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</si>
  <si>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</si>
  <si>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</si>
  <si>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</si>
  <si>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</si>
  <si>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</si>
  <si>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</si>
  <si>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</si>
  <si>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</si>
  <si>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</si>
  <si>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</si>
  <si>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</si>
  <si>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</si>
  <si>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</si>
  <si>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</si>
  <si>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</si>
  <si>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</si>
  <si>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</si>
  <si>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</si>
  <si>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</si>
  <si>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</si>
  <si>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</si>
  <si>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</si>
  <si>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</si>
  <si>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</si>
  <si>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</si>
  <si>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</si>
  <si>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</si>
  <si>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</si>
  <si>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</si>
  <si>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</si>
  <si>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</si>
  <si>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</si>
  <si>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</si>
  <si>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</si>
  <si>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</si>
  <si>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</si>
  <si>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</si>
  <si>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</si>
  <si>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</si>
  <si>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</si>
  <si>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</si>
  <si>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</si>
  <si>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</si>
  <si>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</si>
  <si>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</si>
  <si>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</si>
  <si>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</si>
  <si>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</si>
  <si>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</si>
  <si>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</si>
  <si>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</si>
  <si>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</si>
  <si>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</si>
  <si>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</si>
  <si>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</si>
  <si>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</si>
  <si>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</si>
  <si>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</si>
  <si>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</si>
  <si>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</si>
  <si>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</si>
  <si>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</si>
  <si>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</si>
  <si>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</si>
  <si>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</si>
  <si>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</si>
  <si>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</si>
  <si>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</si>
  <si>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</si>
  <si>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</si>
  <si>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</si>
  <si>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</si>
  <si>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</si>
  <si>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</si>
  <si>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</si>
  <si>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</si>
  <si>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</si>
  <si>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</si>
  <si>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</si>
  <si>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</si>
  <si>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</si>
  <si>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</si>
  <si>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</si>
  <si>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</si>
  <si>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</si>
  <si>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</si>
  <si>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</si>
  <si>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</si>
  <si>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</si>
  <si>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</si>
  <si>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</si>
  <si>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</si>
  <si>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</si>
  <si>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</si>
  <si>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</si>
  <si>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</si>
  <si>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</si>
  <si>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</si>
  <si>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</si>
  <si>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</si>
  <si>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</si>
  <si>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</si>
  <si>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</si>
  <si>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</si>
  <si>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</si>
  <si>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</si>
  <si>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</si>
  <si>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</si>
  <si>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</si>
  <si>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</si>
  <si>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</si>
  <si>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</si>
  <si>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</si>
  <si>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</si>
  <si>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</si>
  <si>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</si>
  <si>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</si>
  <si>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</si>
  <si>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</si>
  <si>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</si>
  <si>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</si>
  <si>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</si>
  <si>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</si>
  <si>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</si>
  <si>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</si>
  <si>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</si>
  <si>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</si>
  <si>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</si>
  <si>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</si>
  <si>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</si>
  <si>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</si>
  <si>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</si>
  <si>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</si>
  <si>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</si>
  <si>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</si>
  <si>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</si>
  <si>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</si>
  <si>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</si>
  <si>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</si>
  <si>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</si>
  <si>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</si>
  <si>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</si>
  <si>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</si>
  <si>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</si>
  <si>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</si>
  <si>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</si>
  <si>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</si>
  <si>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</si>
  <si>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</si>
  <si>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</si>
  <si>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</si>
  <si>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</si>
  <si>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</si>
  <si>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</si>
  <si>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</si>
  <si>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</si>
  <si>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</si>
  <si>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</si>
  <si>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</si>
  <si>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</si>
  <si>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</si>
  <si>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</si>
  <si>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</si>
  <si>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</si>
  <si>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</si>
  <si>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</si>
  <si>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</si>
  <si>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</si>
  <si>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</si>
  <si>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</si>
  <si>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</si>
  <si>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</si>
  <si>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</si>
  <si>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</si>
  <si>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</si>
  <si>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</si>
  <si>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</si>
  <si>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</si>
  <si>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</si>
  <si>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</si>
  <si>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</si>
  <si>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</si>
  <si>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</si>
  <si>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</si>
  <si>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</si>
  <si>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</si>
  <si>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</si>
  <si>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</si>
  <si>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</si>
  <si>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</si>
  <si>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</si>
  <si>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</si>
  <si>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</si>
  <si>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</si>
  <si>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</si>
  <si>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</si>
  <si>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</si>
  <si>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</si>
  <si>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</si>
  <si>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</si>
  <si>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</si>
  <si>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</si>
  <si>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</si>
  <si>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</si>
  <si>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</si>
  <si>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</si>
  <si>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</si>
  <si>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</si>
  <si>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</si>
  <si>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</si>
  <si>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</si>
  <si>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</si>
  <si>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</si>
  <si>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</si>
  <si>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</si>
  <si>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</si>
  <si>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</si>
  <si>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</si>
  <si>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</si>
  <si>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</si>
  <si>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</si>
  <si>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</si>
  <si>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</si>
  <si>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</si>
  <si>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</si>
  <si>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</si>
  <si>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</si>
  <si>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</si>
  <si>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</si>
  <si>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</si>
  <si>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</si>
  <si>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</si>
  <si>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</si>
  <si>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</si>
  <si>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</si>
  <si>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</si>
  <si>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</si>
  <si>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</si>
  <si>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</si>
  <si>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</si>
  <si>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</si>
  <si>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</si>
  <si>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</si>
  <si>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</si>
  <si>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</si>
  <si>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</si>
  <si>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</si>
  <si>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</si>
  <si>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</si>
  <si>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</si>
  <si>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</si>
  <si>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</si>
  <si>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</si>
  <si>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</si>
  <si>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</si>
  <si>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</si>
  <si>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</si>
  <si>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</si>
  <si>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</si>
  <si>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</si>
  <si>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</si>
  <si>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</si>
  <si>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</si>
  <si>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</si>
  <si>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</si>
  <si>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</si>
  <si>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</si>
  <si>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</si>
  <si>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</si>
  <si>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</si>
  <si>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</si>
  <si>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</si>
  <si>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</si>
  <si>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</si>
  <si>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</si>
  <si>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</si>
  <si>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</si>
  <si>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</si>
  <si>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</si>
  <si>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</si>
  <si>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</si>
  <si>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</si>
  <si>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</si>
  <si>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</si>
  <si>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</si>
  <si>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</si>
  <si>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</si>
  <si>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</si>
  <si>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</si>
  <si>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</si>
  <si>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</si>
  <si>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</si>
  <si>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</si>
  <si>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</si>
  <si>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</si>
  <si>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</si>
  <si>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</si>
  <si>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</si>
  <si>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</si>
  <si>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</si>
  <si>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</si>
  <si>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</si>
  <si>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</si>
  <si>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</si>
  <si>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</si>
  <si>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</si>
  <si>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</si>
  <si>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</si>
  <si>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</si>
  <si>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</si>
  <si>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</si>
  <si>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</si>
  <si>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</si>
  <si>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</si>
  <si>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</si>
  <si>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</si>
  <si>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</si>
  <si>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</si>
  <si>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</si>
  <si>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</si>
  <si>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</si>
  <si>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</si>
  <si>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</si>
  <si>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</si>
  <si>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</si>
  <si>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</si>
  <si>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</si>
  <si>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</si>
  <si>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</si>
  <si>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</si>
  <si>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</si>
  <si>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</si>
  <si>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</si>
  <si>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</si>
  <si>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</si>
  <si>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</si>
  <si>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</si>
  <si>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</si>
  <si>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</si>
  <si>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</si>
  <si>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</si>
  <si>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</si>
  <si>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</si>
  <si>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</si>
  <si>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</si>
  <si>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</si>
  <si>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</si>
  <si>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</si>
  <si>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</si>
  <si>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</si>
  <si>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</si>
  <si>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</si>
  <si>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</si>
  <si>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</si>
  <si>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</si>
  <si>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</si>
  <si>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</si>
  <si>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</si>
  <si>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</si>
  <si>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</si>
  <si>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</si>
  <si>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</si>
  <si>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</si>
  <si>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</si>
  <si>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</si>
  <si>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</si>
  <si>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</si>
  <si>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</si>
  <si>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</si>
  <si>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</si>
  <si>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</si>
  <si>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</si>
  <si>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</si>
  <si>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</si>
  <si>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</si>
  <si>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</si>
  <si>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</si>
  <si>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</si>
  <si>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</si>
  <si>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</si>
  <si>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</si>
  <si>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</si>
  <si>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</si>
  <si>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</si>
  <si>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</si>
  <si>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</si>
  <si>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</si>
  <si>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</si>
  <si>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</si>
  <si>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</si>
  <si>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</si>
  <si>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</si>
  <si>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</si>
  <si>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</si>
  <si>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</si>
  <si>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</si>
  <si>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</si>
  <si>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</si>
  <si>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</si>
  <si>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</si>
  <si>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</si>
  <si>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</si>
  <si>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</si>
  <si>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</si>
  <si>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</si>
  <si>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</si>
  <si>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</si>
  <si>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</si>
  <si>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</si>
  <si>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</si>
  <si>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</si>
  <si>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</si>
  <si>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</si>
  <si>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</si>
  <si>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</si>
  <si>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</si>
  <si>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</si>
  <si>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</si>
  <si>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</si>
  <si>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</si>
  <si>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</si>
  <si>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</si>
  <si>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</si>
  <si>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</si>
  <si>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</si>
  <si>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</si>
  <si>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</si>
  <si>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</si>
  <si>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</si>
  <si>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</si>
  <si>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</si>
  <si>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</si>
  <si>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</si>
  <si>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</si>
  <si>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</si>
  <si>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</si>
  <si>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</si>
  <si>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</si>
  <si>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</si>
  <si>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</si>
  <si>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</si>
  <si>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</si>
  <si>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</si>
  <si>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</si>
  <si>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</si>
  <si>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</si>
  <si>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</si>
  <si>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</si>
  <si>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</si>
  <si>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</si>
  <si>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</si>
  <si>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</si>
  <si>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</si>
  <si>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</si>
  <si>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</si>
  <si>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</si>
  <si>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</si>
  <si>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</si>
  <si>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</si>
  <si>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</si>
  <si>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</si>
  <si>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</si>
  <si>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</si>
  <si>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</si>
  <si>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</si>
  <si>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</si>
  <si>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</si>
  <si>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</si>
  <si>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</si>
  <si>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</si>
  <si>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</si>
  <si>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</si>
  <si>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</si>
  <si>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</si>
  <si>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</si>
  <si>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</si>
  <si>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</si>
  <si>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</si>
  <si>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</si>
  <si>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</si>
  <si>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</si>
  <si>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</si>
  <si>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</si>
  <si>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</si>
  <si>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</si>
  <si>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</si>
  <si>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</si>
  <si>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</si>
  <si>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</si>
  <si>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</si>
  <si>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</si>
  <si>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</si>
  <si>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</si>
  <si>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</si>
  <si>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</si>
  <si>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</si>
  <si>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</si>
  <si>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</si>
  <si>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</si>
  <si>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</si>
  <si>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</si>
  <si>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</si>
  <si>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</si>
  <si>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</si>
  <si>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</si>
  <si>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</si>
  <si>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</si>
  <si>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</si>
  <si>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</si>
  <si>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</si>
  <si>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</si>
  <si>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</si>
  <si>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</si>
  <si>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</si>
  <si>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</si>
  <si>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</si>
  <si>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</si>
  <si>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</si>
  <si>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</si>
  <si>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</si>
  <si>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</si>
  <si>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</si>
  <si>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</si>
  <si>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</si>
  <si>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</si>
  <si>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</si>
  <si>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</si>
  <si>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</si>
  <si>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</si>
  <si>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</si>
  <si>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</si>
  <si>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</si>
  <si>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</si>
  <si>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</si>
  <si>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</si>
  <si>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</si>
  <si>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</si>
  <si>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</si>
  <si>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</si>
  <si>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</si>
  <si>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</si>
  <si>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</si>
  <si>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</si>
  <si>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</si>
  <si>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</si>
  <si>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</si>
  <si>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</si>
  <si>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</si>
  <si>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</si>
  <si>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</si>
  <si>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</si>
  <si>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</si>
  <si>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</si>
  <si>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</si>
  <si>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</si>
  <si>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</si>
  <si>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</si>
  <si>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</si>
  <si>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</si>
  <si>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</si>
  <si>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</si>
  <si>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</si>
  <si>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</si>
  <si>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</si>
  <si>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</si>
  <si>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</si>
  <si>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</si>
  <si>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</si>
  <si>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</si>
  <si>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</si>
  <si>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</si>
  <si>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</si>
  <si>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</si>
  <si>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</si>
  <si>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</si>
  <si>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</si>
  <si>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</si>
  <si>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</si>
  <si>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</si>
  <si>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</si>
  <si>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</si>
  <si>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</si>
  <si>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</si>
  <si>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</si>
  <si>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</si>
  <si>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</si>
  <si>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</si>
  <si>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</si>
  <si>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</si>
  <si>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</si>
  <si>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</si>
  <si>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</si>
  <si>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</si>
  <si>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</si>
  <si>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</si>
  <si>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</si>
  <si>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</si>
  <si>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</si>
  <si>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</si>
  <si>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</si>
  <si>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</si>
  <si>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</si>
  <si>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</si>
  <si>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</si>
  <si>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</si>
  <si>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</si>
  <si>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</si>
  <si>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</si>
  <si>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</si>
  <si>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</si>
  <si>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</si>
  <si>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</si>
  <si>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</si>
  <si>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</si>
  <si>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</si>
  <si>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</si>
  <si>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</si>
  <si>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</si>
  <si>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</si>
  <si>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</si>
  <si>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</si>
  <si>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</si>
  <si>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</si>
  <si>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</si>
  <si>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</si>
  <si>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</si>
  <si>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</si>
  <si>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</si>
  <si>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</si>
  <si>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</si>
  <si>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</si>
  <si>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</si>
  <si>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</si>
  <si>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</si>
  <si>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</si>
  <si>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</si>
  <si>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</si>
  <si>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</si>
  <si>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</si>
  <si>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</si>
  <si>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</si>
  <si>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</si>
  <si>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</si>
  <si>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</si>
  <si>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</si>
  <si>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</si>
  <si>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</si>
  <si>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</si>
  <si>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</si>
  <si>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</si>
  <si>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</si>
  <si>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</si>
  <si>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</si>
  <si>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</si>
  <si>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</si>
  <si>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</si>
  <si>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</si>
  <si>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</si>
  <si>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</si>
  <si>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</si>
  <si>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</si>
  <si>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</si>
  <si>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</si>
  <si>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</si>
  <si>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</si>
  <si>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</si>
  <si>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</si>
  <si>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</si>
  <si>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</si>
  <si>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</si>
  <si>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</si>
  <si>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</si>
  <si>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</si>
  <si>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</si>
  <si>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</si>
  <si>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</si>
  <si>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</si>
  <si>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</si>
  <si>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</si>
  <si>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</si>
  <si>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</si>
  <si>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</si>
  <si>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</si>
  <si>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</si>
  <si>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</si>
  <si>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</si>
  <si>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</si>
  <si>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</si>
  <si>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</si>
  <si>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</si>
  <si>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</si>
  <si>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</si>
  <si>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</si>
  <si>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</si>
  <si>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</si>
  <si>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</si>
  <si>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</si>
  <si>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</si>
  <si>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</si>
  <si>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</si>
  <si>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</si>
  <si>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</si>
  <si>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</si>
  <si>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</si>
  <si>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</si>
  <si>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</si>
  <si>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</si>
  <si>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</si>
  <si>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</si>
  <si>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</si>
  <si>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</si>
  <si>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</si>
  <si>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</si>
  <si>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</si>
  <si>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</si>
  <si>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</si>
  <si>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</si>
  <si>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</si>
  <si>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</si>
  <si>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</si>
  <si>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</si>
  <si>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</si>
  <si>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</si>
  <si>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</si>
  <si>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</si>
  <si>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</si>
  <si>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</si>
  <si>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</si>
  <si>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</si>
  <si>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</si>
  <si>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</si>
  <si>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</si>
  <si>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</si>
  <si>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</si>
  <si>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</si>
  <si>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</si>
  <si>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</si>
  <si>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</si>
  <si>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</si>
  <si>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</si>
  <si>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</si>
  <si>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</si>
  <si>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</si>
  <si>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</si>
  <si>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</si>
  <si>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</si>
  <si>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</si>
  <si>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</si>
  <si>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</si>
  <si>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</si>
  <si>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</si>
  <si>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</si>
  <si>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</si>
  <si>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</si>
  <si>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</si>
  <si>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</si>
  <si>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</si>
  <si>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</si>
  <si>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</si>
  <si>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</si>
  <si>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</si>
  <si>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</si>
  <si>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</si>
  <si>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</si>
  <si>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</si>
  <si>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</si>
  <si>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</si>
  <si>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</si>
  <si>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</si>
  <si>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</si>
  <si>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</si>
  <si>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</si>
  <si>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</si>
  <si>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</si>
  <si>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</si>
  <si>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</si>
  <si>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</si>
  <si>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</si>
  <si>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</si>
  <si>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</si>
  <si>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</si>
  <si>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</si>
  <si>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</si>
  <si>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</si>
  <si>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</si>
  <si>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</si>
  <si>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</si>
  <si>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</si>
  <si>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</si>
  <si>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</si>
  <si>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</si>
  <si>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</si>
  <si>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</si>
  <si>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</si>
  <si>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</si>
  <si>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</si>
  <si>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</si>
  <si>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</si>
  <si>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</si>
  <si>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</si>
  <si>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</si>
  <si>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</si>
  <si>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</si>
  <si>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</si>
  <si>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</si>
  <si>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</si>
  <si>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</si>
  <si>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</si>
  <si>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</si>
  <si>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</si>
  <si>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</si>
  <si>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</si>
  <si>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</si>
  <si>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</si>
  <si>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</si>
  <si>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</si>
  <si>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</si>
  <si>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</si>
  <si>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</si>
  <si>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</si>
  <si>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</si>
  <si>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</si>
  <si>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</si>
  <si>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</si>
  <si>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</si>
  <si>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</si>
  <si>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</si>
  <si>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</si>
  <si>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</si>
  <si>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</si>
  <si>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</si>
  <si>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</si>
  <si>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</si>
  <si>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</si>
  <si>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</si>
  <si>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</si>
  <si>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</si>
  <si>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</si>
  <si>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</si>
  <si>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</si>
  <si>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</si>
  <si>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</si>
  <si>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</si>
  <si>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</si>
  <si>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</si>
  <si>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</si>
  <si>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</si>
  <si>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</si>
  <si>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</si>
  <si>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</si>
  <si>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</si>
  <si>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</si>
  <si>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</si>
  <si>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</si>
  <si>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</si>
  <si>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</si>
  <si>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</si>
  <si>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</si>
  <si>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</si>
  <si>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</si>
  <si>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</si>
  <si>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</si>
  <si>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</si>
  <si>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</si>
  <si>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</si>
  <si>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</si>
  <si>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</si>
  <si>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</si>
  <si>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</si>
  <si>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</si>
  <si>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</si>
  <si>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</si>
  <si>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</si>
  <si>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</si>
  <si>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</si>
  <si>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</si>
  <si>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</si>
  <si>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</si>
  <si>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</si>
  <si>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</si>
  <si>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</si>
  <si>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</si>
  <si>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</si>
  <si>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</si>
  <si>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</si>
  <si>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</si>
  <si>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</si>
  <si>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</si>
  <si>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</si>
  <si>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</si>
  <si>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</si>
  <si>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</si>
  <si>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</si>
  <si>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</si>
  <si>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</si>
  <si>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</si>
  <si>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</si>
  <si>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</si>
  <si>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</si>
  <si>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</si>
  <si>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</si>
  <si>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</si>
  <si>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</si>
  <si>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</si>
  <si>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</si>
  <si>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</si>
  <si>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</si>
  <si>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</si>
  <si>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</si>
  <si>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</si>
  <si>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</si>
  <si>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</si>
  <si>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</si>
  <si>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</si>
  <si>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</si>
  <si>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</si>
  <si>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</si>
  <si>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</si>
  <si>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</si>
  <si>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</si>
  <si>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</si>
  <si>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</si>
  <si>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</si>
  <si>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</si>
  <si>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</si>
  <si>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</si>
  <si>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</si>
  <si>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</si>
  <si>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</si>
  <si>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</si>
  <si>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</si>
  <si>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</si>
  <si>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</si>
  <si>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</si>
  <si>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</si>
  <si>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</si>
  <si>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</si>
  <si>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</si>
  <si>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</si>
  <si>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</si>
  <si>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</si>
  <si>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</si>
  <si>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</si>
  <si>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</si>
  <si>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</si>
  <si>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</si>
  <si>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</si>
  <si>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</si>
  <si>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</si>
  <si>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</si>
  <si>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</si>
  <si>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</si>
  <si>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</si>
  <si>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</si>
  <si>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</si>
  <si>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</si>
  <si>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</si>
  <si>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</si>
  <si>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</si>
  <si>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</si>
  <si>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</si>
  <si>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</si>
  <si>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</si>
  <si>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</si>
  <si>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</si>
  <si>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</si>
  <si>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</si>
  <si>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</si>
  <si>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</si>
  <si>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</si>
  <si>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</si>
  <si>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</si>
  <si>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</si>
  <si>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</si>
  <si>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</si>
  <si>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</si>
  <si>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</si>
  <si>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</si>
  <si>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</si>
  <si>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</si>
  <si>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</si>
  <si>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</si>
  <si>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</si>
  <si>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</si>
  <si>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</si>
  <si>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</si>
  <si>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</si>
  <si>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</si>
  <si>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</si>
  <si>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</si>
  <si>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</si>
  <si>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</si>
  <si>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</si>
  <si>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</si>
  <si>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</si>
  <si>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</si>
  <si>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</si>
  <si>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</si>
  <si>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</si>
  <si>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</si>
  <si>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</si>
  <si>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</si>
  <si>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</si>
  <si>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</si>
  <si>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</si>
  <si>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</si>
  <si>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</si>
  <si>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</si>
  <si>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</si>
  <si>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</si>
  <si>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</si>
  <si>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</si>
  <si>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</si>
  <si>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</si>
  <si>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</si>
  <si>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</si>
  <si>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</si>
  <si>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</si>
  <si>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</si>
  <si>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</si>
  <si>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</si>
  <si>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</si>
  <si>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</si>
  <si>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</si>
  <si>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</si>
  <si>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</si>
  <si>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</si>
  <si>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</si>
  <si>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</si>
  <si>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</si>
  <si>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</si>
  <si>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</si>
  <si>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</si>
  <si>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</si>
  <si>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</si>
  <si>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</si>
  <si>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</si>
  <si>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</si>
  <si>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</si>
  <si>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</si>
  <si>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</si>
  <si>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</si>
  <si>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</si>
  <si>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</si>
  <si>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</si>
  <si>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</si>
  <si>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</si>
  <si>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</si>
  <si>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</si>
  <si>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</si>
  <si>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</si>
  <si>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</si>
  <si>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</si>
  <si>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</si>
  <si>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</si>
  <si>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</si>
  <si>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</si>
  <si>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</si>
  <si>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</si>
  <si>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</si>
  <si>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</si>
  <si>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</si>
  <si>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</si>
  <si>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</si>
  <si>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</si>
  <si>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</si>
  <si>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</si>
  <si>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</si>
  <si>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</si>
  <si>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</si>
  <si>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</si>
  <si>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</si>
  <si>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</si>
  <si>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</si>
  <si>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</si>
  <si>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</si>
  <si>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</si>
  <si>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</si>
  <si>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</si>
  <si>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</si>
  <si>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</si>
  <si>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</si>
  <si>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</si>
  <si>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</si>
  <si>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</si>
  <si>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</si>
  <si>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</si>
  <si>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</si>
  <si>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</si>
  <si>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</si>
  <si>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</si>
  <si>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</si>
  <si>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</si>
  <si>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</si>
  <si>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</si>
  <si>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</si>
  <si>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</si>
  <si>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</si>
  <si>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</si>
  <si>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</si>
  <si>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</si>
  <si>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</si>
  <si>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</si>
  <si>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</si>
  <si>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</si>
  <si>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</si>
  <si>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</si>
  <si>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</si>
  <si>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</si>
  <si>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</si>
  <si>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</si>
  <si>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</si>
  <si>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</si>
  <si>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</si>
  <si>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</si>
  <si>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</si>
  <si>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</si>
  <si>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</si>
  <si>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</si>
  <si>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</si>
  <si>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</si>
  <si>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</si>
  <si>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</si>
  <si>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</si>
  <si>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</si>
  <si>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</si>
  <si>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</si>
  <si>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</si>
  <si>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</si>
  <si>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</si>
  <si>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</si>
  <si>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</si>
  <si>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</si>
  <si>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</si>
  <si>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</si>
  <si>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</si>
  <si>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</si>
  <si>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</si>
  <si>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</si>
  <si>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</si>
  <si>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</si>
  <si>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</si>
  <si>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</si>
  <si>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</si>
  <si>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</si>
  <si>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</si>
  <si>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</si>
  <si>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</si>
  <si>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</si>
  <si>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</si>
  <si>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</si>
  <si>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</si>
  <si>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</si>
  <si>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</si>
  <si>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</si>
  <si>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</si>
  <si>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</si>
  <si>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</si>
  <si>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</si>
  <si>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</si>
  <si>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</si>
  <si>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</si>
  <si>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</si>
  <si>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</si>
  <si>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</si>
  <si>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</si>
  <si>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</si>
  <si>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</si>
  <si>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</si>
  <si>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</si>
  <si>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</si>
  <si>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</si>
  <si>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</si>
  <si>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</si>
  <si>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</si>
  <si>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</si>
  <si>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</si>
  <si>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</si>
  <si>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</si>
  <si>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</si>
  <si>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</si>
  <si>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</si>
  <si>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</si>
  <si>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</si>
  <si>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</si>
  <si>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</si>
  <si>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</si>
  <si>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</si>
  <si>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</si>
  <si>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</si>
  <si>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</si>
  <si>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</si>
  <si>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</si>
  <si>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</si>
  <si>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</si>
  <si>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</si>
  <si>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</si>
  <si>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</si>
  <si>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</si>
  <si>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</si>
  <si>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</si>
  <si>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</si>
  <si>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</si>
  <si>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</si>
  <si>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</si>
  <si>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</si>
  <si>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</si>
  <si>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</si>
  <si>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</si>
  <si>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</si>
  <si>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</si>
  <si>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</si>
  <si>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</si>
  <si>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</si>
  <si>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</si>
  <si>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</si>
  <si>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</si>
  <si>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</si>
  <si>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</si>
  <si>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</si>
  <si>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</si>
  <si>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</si>
  <si>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</si>
  <si>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</si>
  <si>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</si>
  <si>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</si>
  <si>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</si>
  <si>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</si>
  <si>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</si>
  <si>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</si>
  <si>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</si>
  <si>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</si>
  <si>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</si>
  <si>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</si>
  <si>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</si>
  <si>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</si>
  <si>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</si>
  <si>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</si>
  <si>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</si>
  <si>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</si>
  <si>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</si>
  <si>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</si>
  <si>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</si>
  <si>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</si>
  <si>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</si>
  <si>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</si>
  <si>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</si>
  <si>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</si>
  <si>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</si>
  <si>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</si>
  <si>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</si>
  <si>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</si>
  <si>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</si>
  <si>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</si>
  <si>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</si>
  <si>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</si>
  <si>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</si>
  <si>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</si>
  <si>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</si>
  <si>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</si>
  <si>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</si>
  <si>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</si>
  <si>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</si>
  <si>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</si>
  <si>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</si>
  <si>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</si>
  <si>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</si>
  <si>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</si>
  <si>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</si>
  <si>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</si>
  <si>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</si>
  <si>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</si>
  <si>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</si>
  <si>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</si>
  <si>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</si>
  <si>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</si>
  <si>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</si>
  <si>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</si>
  <si>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</si>
  <si>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</si>
  <si>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</si>
  <si>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</si>
  <si>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</si>
  <si>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</si>
  <si>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</si>
  <si>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</si>
  <si>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</si>
  <si>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</si>
  <si>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</si>
  <si>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</si>
  <si>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</si>
  <si>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</si>
  <si>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</si>
  <si>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</si>
  <si>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</si>
  <si>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</si>
  <si>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</si>
  <si>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</si>
  <si>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</si>
  <si>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</si>
  <si>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</si>
  <si>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</si>
  <si>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</si>
  <si>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</si>
  <si>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</si>
  <si>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</si>
  <si>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</si>
  <si>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</si>
  <si>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</si>
  <si>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</si>
  <si>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</si>
  <si>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</si>
  <si>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</si>
  <si>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</si>
  <si>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</si>
  <si>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</si>
  <si>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</si>
  <si>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</si>
  <si>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</si>
  <si>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</si>
  <si>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</si>
  <si>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</si>
  <si>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</si>
  <si>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</si>
  <si>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</si>
  <si>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</si>
  <si>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</si>
  <si>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</si>
  <si>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</si>
  <si>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</si>
  <si>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</si>
  <si>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</si>
  <si>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</si>
  <si>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</si>
  <si>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</si>
  <si>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</si>
  <si>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</si>
  <si>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</si>
  <si>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</si>
  <si>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</si>
  <si>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</si>
  <si>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</si>
  <si>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</si>
  <si>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</si>
  <si>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</si>
  <si>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</si>
  <si>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</si>
  <si>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</si>
  <si>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</si>
  <si>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</si>
  <si>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</si>
  <si>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</si>
  <si>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</si>
  <si>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</si>
  <si>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</si>
  <si>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</si>
  <si>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</si>
  <si>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</si>
  <si>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</si>
  <si>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</si>
  <si>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</si>
  <si>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</si>
  <si>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</si>
  <si>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</si>
  <si>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</si>
  <si>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</si>
  <si>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</si>
  <si>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</si>
  <si>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</si>
  <si>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</si>
  <si>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</si>
  <si>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</si>
  <si>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</si>
  <si>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</si>
  <si>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</si>
  <si>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</si>
  <si>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</si>
  <si>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</si>
  <si>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</si>
  <si>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</si>
  <si>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</si>
  <si>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</si>
  <si>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</si>
  <si>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</si>
  <si>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</si>
  <si>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</si>
  <si>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</si>
  <si>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</si>
  <si>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</si>
  <si>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</si>
  <si>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</si>
  <si>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</si>
  <si>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</si>
  <si>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</si>
  <si>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</si>
  <si>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</si>
  <si>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</si>
  <si>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</si>
  <si>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</si>
  <si>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</si>
  <si>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</si>
  <si>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</si>
  <si>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</si>
  <si>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</si>
  <si>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</si>
  <si>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</si>
  <si>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</si>
  <si>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</si>
  <si>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</si>
  <si>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</si>
  <si>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</si>
  <si>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</si>
  <si>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</si>
  <si>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</si>
  <si>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</si>
  <si>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</si>
  <si>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</si>
  <si>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</si>
  <si>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</si>
  <si>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</si>
  <si>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</si>
  <si>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</si>
  <si>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</si>
  <si>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</si>
  <si>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</si>
  <si>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</si>
  <si>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</si>
  <si>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</si>
  <si>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</si>
  <si>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</si>
  <si>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</si>
  <si>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</si>
  <si>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</si>
  <si>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</si>
  <si>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</si>
  <si>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</si>
  <si>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</si>
  <si>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</si>
  <si>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</si>
  <si>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</si>
  <si>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</si>
  <si>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</si>
  <si>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</si>
  <si>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</si>
  <si>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</si>
  <si>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</si>
  <si>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</si>
  <si>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</si>
  <si>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</si>
  <si>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</si>
  <si>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</si>
  <si>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</si>
  <si>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</si>
  <si>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</si>
  <si>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</si>
  <si>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</si>
  <si>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</si>
  <si>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</si>
  <si>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</si>
  <si>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</si>
  <si>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</si>
  <si>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</si>
  <si>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</si>
  <si>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</si>
  <si>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</si>
  <si>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</si>
  <si>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</si>
  <si>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</si>
  <si>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</si>
  <si>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</si>
  <si>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</si>
  <si>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</si>
  <si>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</si>
  <si>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</si>
  <si>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</si>
  <si>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</si>
  <si>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</si>
  <si>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</si>
  <si>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</si>
  <si>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</si>
  <si>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</si>
  <si>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</si>
  <si>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</si>
  <si>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</si>
  <si>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</si>
  <si>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</si>
  <si>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</si>
  <si>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</si>
  <si>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</si>
  <si>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</si>
  <si>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</si>
  <si>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</si>
  <si>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</si>
  <si>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</si>
  <si>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</si>
  <si>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</si>
  <si>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</si>
  <si>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</si>
  <si>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</si>
  <si>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</si>
  <si>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</si>
  <si>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</si>
  <si>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</si>
  <si>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</si>
  <si>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</si>
  <si>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</si>
  <si>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</si>
  <si>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</si>
  <si>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</si>
  <si>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</si>
  <si>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</si>
  <si>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</si>
  <si>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</si>
  <si>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</si>
  <si>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</si>
  <si>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</si>
  <si>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</si>
  <si>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</si>
  <si>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</si>
  <si>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</si>
  <si>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</si>
  <si>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</si>
  <si>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</si>
  <si>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</si>
  <si>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</si>
  <si>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</si>
  <si>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</si>
  <si>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</si>
  <si>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</si>
  <si>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</si>
  <si>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</si>
  <si>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</si>
  <si>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</si>
  <si>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</si>
  <si>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</si>
  <si>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</si>
  <si>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</si>
  <si>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</si>
  <si>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</si>
  <si>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</si>
  <si>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</si>
  <si>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</si>
  <si>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</si>
  <si>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</si>
  <si>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</si>
  <si>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</si>
  <si>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</si>
  <si>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</si>
  <si>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</si>
  <si>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</si>
  <si>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</si>
  <si>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</si>
  <si>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</si>
  <si>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</si>
  <si>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</si>
  <si>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</si>
  <si>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</si>
  <si>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</si>
  <si>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</si>
  <si>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</si>
  <si>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</si>
  <si>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</si>
  <si>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</si>
  <si>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</si>
  <si>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</si>
  <si>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</si>
  <si>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</si>
  <si>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</si>
  <si>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</si>
  <si>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</si>
  <si>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</si>
  <si>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</si>
  <si>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</si>
  <si>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</si>
  <si>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</si>
  <si>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</si>
  <si>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</si>
  <si>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</si>
  <si>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</si>
  <si>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</si>
  <si>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</si>
  <si>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</si>
  <si>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</si>
  <si>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</si>
  <si>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</si>
  <si>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</si>
  <si>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</si>
  <si>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</si>
  <si>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</si>
  <si>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</si>
  <si>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</si>
  <si>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</si>
  <si>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</si>
  <si>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</si>
  <si>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</si>
  <si>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</si>
  <si>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</si>
  <si>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</si>
  <si>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</si>
  <si>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</si>
  <si>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</si>
  <si>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</si>
  <si>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</si>
  <si>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</si>
  <si>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</si>
  <si>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</si>
  <si>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</si>
  <si>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</si>
  <si>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</si>
  <si>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</si>
  <si>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</si>
  <si>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</si>
  <si>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</si>
  <si>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</si>
  <si>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</si>
  <si>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</si>
  <si>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</si>
  <si>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</si>
  <si>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</si>
  <si>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</si>
  <si>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</si>
  <si>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</si>
  <si>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</si>
  <si>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</si>
  <si>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</si>
  <si>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</si>
  <si>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</si>
  <si>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</si>
  <si>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</si>
  <si>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</si>
  <si>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</si>
  <si>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</si>
  <si>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</si>
  <si>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</si>
  <si>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</si>
  <si>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</si>
  <si>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</si>
  <si>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</si>
  <si>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</si>
  <si>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</si>
  <si>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</si>
  <si>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</si>
  <si>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</si>
  <si>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</si>
  <si>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</si>
  <si>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</si>
  <si>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</si>
  <si>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</si>
  <si>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</si>
  <si>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</si>
  <si>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</si>
  <si>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</si>
  <si>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</si>
  <si>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</si>
  <si>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</si>
  <si>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</si>
  <si>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</si>
  <si>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</si>
  <si>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</si>
  <si>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</si>
  <si>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</si>
  <si>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</si>
  <si>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</si>
  <si>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</si>
  <si>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</si>
  <si>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</si>
  <si>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</si>
  <si>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</si>
  <si>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</si>
  <si>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</si>
  <si>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</si>
  <si>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</si>
  <si>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</si>
  <si>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</si>
  <si>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</si>
  <si>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</si>
  <si>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</si>
  <si>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</si>
  <si>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</si>
  <si>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</si>
  <si>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</si>
  <si>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</si>
  <si>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</si>
  <si>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</si>
  <si>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</si>
  <si>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</si>
  <si>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</si>
  <si>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</si>
  <si>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</si>
  <si>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</si>
  <si>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</si>
  <si>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</si>
  <si>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</si>
  <si>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</si>
  <si>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</si>
  <si>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</si>
  <si>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</si>
  <si>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</si>
  <si>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</si>
  <si>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</si>
  <si>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</si>
  <si>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</si>
  <si>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</si>
  <si>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</si>
  <si>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</si>
  <si>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</si>
  <si>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</si>
  <si>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</si>
  <si>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</si>
  <si>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</si>
  <si>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</si>
  <si>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</si>
  <si>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</si>
  <si>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</si>
  <si>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</si>
  <si>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</si>
  <si>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</si>
  <si>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</si>
  <si>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</si>
  <si>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</si>
  <si>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</si>
  <si>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</si>
  <si>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</si>
  <si>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</si>
  <si>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</si>
  <si>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</si>
  <si>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</si>
  <si>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</si>
  <si>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</si>
  <si>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</si>
  <si>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</si>
  <si>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</si>
  <si>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</si>
  <si>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</si>
  <si>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</si>
  <si>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</si>
  <si>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</si>
  <si>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</si>
  <si>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</si>
  <si>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</si>
  <si>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</si>
  <si>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</si>
  <si>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</si>
  <si>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</si>
  <si>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</si>
  <si>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</si>
  <si>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</si>
  <si>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</si>
  <si>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</si>
  <si>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</si>
  <si>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</si>
  <si>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</si>
  <si>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</si>
  <si>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</si>
  <si>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</si>
  <si>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</si>
  <si>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</si>
  <si>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</si>
  <si>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</si>
  <si>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</si>
  <si>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</si>
  <si>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</si>
  <si>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</si>
  <si>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</si>
  <si>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</si>
  <si>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</si>
  <si>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</si>
  <si>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</si>
  <si>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</si>
  <si>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</si>
  <si>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</si>
  <si>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</si>
  <si>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</si>
  <si>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</si>
  <si>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</si>
  <si>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</si>
  <si>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</si>
  <si>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</si>
  <si>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</si>
  <si>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</si>
  <si>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</si>
  <si>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</si>
  <si>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</si>
  <si>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</si>
  <si>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</si>
  <si>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</si>
  <si>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</si>
  <si>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</si>
  <si>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</si>
  <si>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</si>
  <si>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</si>
  <si>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</si>
  <si>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</si>
  <si>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</si>
  <si>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</si>
  <si>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</si>
  <si>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</si>
  <si>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</si>
  <si>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</si>
  <si>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</si>
  <si>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</si>
  <si>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</si>
  <si>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</si>
  <si>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</si>
  <si>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</si>
  <si>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</si>
  <si>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</si>
  <si>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</si>
  <si>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</si>
  <si>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</si>
  <si>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</si>
  <si>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</si>
  <si>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</si>
  <si>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</si>
  <si>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</si>
  <si>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</si>
  <si>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</si>
  <si>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</si>
  <si>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</si>
  <si>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</si>
  <si>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</si>
  <si>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</si>
  <si>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</si>
  <si>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</si>
  <si>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</si>
  <si>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</si>
  <si>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</si>
  <si>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</si>
  <si>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</si>
  <si>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</si>
  <si>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</si>
  <si>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</si>
  <si>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</si>
  <si>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</si>
  <si>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</si>
  <si>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</si>
  <si>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</si>
  <si>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</si>
  <si>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</si>
  <si>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</si>
  <si>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</si>
  <si>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</si>
  <si>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</si>
  <si>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</si>
  <si>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</si>
  <si>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</si>
  <si>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</si>
  <si>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</si>
  <si>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</si>
  <si>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</si>
  <si>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</si>
  <si>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</si>
  <si>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</si>
  <si>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</si>
  <si>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</si>
  <si>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</si>
  <si>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</si>
  <si>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</si>
  <si>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</si>
  <si>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</si>
  <si>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</si>
  <si>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</si>
  <si>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</si>
  <si>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</si>
  <si>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</si>
  <si>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</si>
  <si>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</si>
  <si>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</si>
  <si>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</si>
  <si>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</si>
  <si>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</si>
  <si>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</si>
  <si>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</si>
  <si>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</si>
  <si>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</si>
  <si>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</si>
  <si>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</si>
  <si>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</si>
  <si>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</si>
  <si>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</si>
  <si>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</si>
  <si>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</si>
  <si>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</si>
  <si>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</si>
  <si>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</si>
  <si>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</si>
  <si>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</si>
  <si>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</si>
  <si>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</si>
  <si>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</si>
  <si>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</si>
  <si>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</si>
  <si>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</si>
  <si>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</si>
  <si>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</si>
  <si>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</si>
  <si>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</si>
  <si>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</si>
  <si>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</si>
  <si>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</si>
  <si>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</si>
  <si>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</si>
  <si>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</si>
  <si>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</si>
  <si>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</si>
  <si>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</si>
  <si>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</si>
  <si>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</si>
  <si>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</si>
  <si>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</si>
  <si>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</si>
  <si>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</si>
  <si>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</si>
  <si>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</si>
  <si>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</si>
  <si>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</si>
  <si>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</si>
  <si>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</si>
  <si>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</si>
  <si>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</si>
  <si>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</si>
  <si>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</si>
  <si>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</si>
  <si>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</si>
  <si>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</si>
  <si>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</si>
  <si>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</si>
  <si>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</si>
  <si>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</si>
  <si>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</si>
  <si>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</si>
  <si>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</si>
  <si>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</si>
  <si>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</si>
  <si>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</si>
  <si>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</si>
  <si>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</si>
  <si>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</si>
  <si>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</si>
  <si>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</si>
  <si>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</si>
  <si>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</si>
  <si>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</si>
  <si>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</si>
  <si>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</si>
  <si>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</si>
  <si>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</si>
  <si>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</si>
  <si>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</si>
  <si>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</si>
  <si>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</si>
  <si>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</si>
  <si>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</si>
  <si>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</si>
  <si>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</si>
  <si>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</si>
  <si>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</si>
  <si>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</si>
  <si>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</si>
  <si>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</si>
  <si>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</si>
  <si>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</si>
  <si>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</si>
  <si>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</si>
  <si>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</si>
  <si>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</si>
  <si>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</si>
  <si>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</si>
  <si>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</si>
  <si>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</si>
  <si>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</si>
  <si>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</si>
  <si>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</si>
  <si>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</si>
  <si>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</si>
  <si>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</si>
  <si>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</si>
  <si>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</si>
  <si>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</si>
  <si>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</si>
  <si>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</si>
  <si>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</si>
  <si>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</si>
  <si>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</si>
  <si>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</si>
  <si>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</si>
  <si>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</si>
  <si>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</si>
  <si>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</si>
  <si>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</si>
  <si>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</si>
  <si>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</si>
  <si>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</si>
  <si>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</si>
  <si>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</si>
  <si>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</si>
  <si>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</si>
  <si>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</si>
  <si>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</si>
  <si>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</si>
  <si>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</si>
  <si>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</si>
  <si>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</si>
  <si>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</si>
  <si>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</si>
  <si>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</si>
  <si>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</si>
  <si>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</si>
  <si>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</si>
  <si>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</si>
  <si>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</si>
  <si>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</si>
  <si>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</si>
  <si>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</si>
  <si>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</si>
  <si>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</si>
  <si>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</si>
  <si>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</si>
  <si>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</si>
  <si>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</si>
  <si>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</si>
  <si>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</si>
  <si>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</si>
  <si>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</si>
  <si>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</si>
  <si>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</si>
  <si>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</si>
  <si>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</si>
  <si>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</si>
  <si>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</si>
  <si>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</si>
  <si>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</si>
  <si>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</si>
  <si>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</si>
  <si>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</si>
  <si>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</si>
  <si>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</si>
  <si>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</si>
  <si>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</si>
  <si>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</si>
  <si>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</si>
  <si>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</si>
  <si>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</si>
  <si>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</si>
  <si>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</si>
  <si>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</si>
  <si>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</si>
  <si>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</si>
  <si>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</si>
  <si>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</si>
  <si>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</si>
  <si>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</si>
  <si>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</si>
  <si>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</si>
  <si>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</si>
  <si>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</si>
  <si>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</si>
  <si>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</si>
  <si>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</si>
  <si>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</si>
  <si>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</si>
  <si>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</si>
  <si>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</si>
  <si>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</si>
  <si>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</si>
  <si>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</si>
  <si>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</si>
  <si>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</si>
  <si>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</si>
  <si>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</si>
  <si>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</si>
  <si>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</si>
  <si>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</si>
  <si>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</si>
  <si>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</si>
  <si>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</si>
  <si>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</si>
  <si>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</si>
  <si>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</si>
  <si>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</si>
  <si>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</si>
  <si>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</si>
  <si>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</si>
  <si>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</si>
  <si>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</si>
  <si>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</si>
  <si>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</si>
  <si>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</si>
  <si>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</si>
  <si>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</si>
  <si>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</si>
  <si>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</si>
  <si>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</si>
  <si>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</si>
  <si>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</si>
  <si>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</si>
  <si>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</si>
  <si>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</si>
  <si>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</si>
  <si>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</si>
  <si>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</si>
  <si>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</si>
  <si>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</si>
  <si>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</si>
  <si>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</si>
  <si>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</si>
  <si>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</si>
  <si>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</si>
  <si>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</si>
  <si>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</si>
  <si>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</si>
  <si>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</si>
  <si>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</si>
  <si>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</si>
  <si>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</si>
  <si>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</si>
  <si>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</si>
  <si>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</si>
  <si>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</si>
  <si>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</si>
  <si>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</si>
  <si>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</si>
  <si>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</si>
  <si>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</si>
  <si>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</si>
  <si>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</si>
  <si>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</si>
  <si>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</si>
  <si>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</si>
  <si>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</si>
  <si>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</si>
  <si>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</si>
  <si>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</si>
  <si>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</si>
  <si>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</si>
  <si>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</si>
  <si>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</si>
  <si>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</si>
  <si>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</si>
  <si>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</si>
  <si>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</si>
  <si>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</si>
  <si>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</si>
  <si>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</si>
  <si>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</si>
  <si>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</si>
  <si>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</si>
  <si>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</si>
  <si>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</si>
  <si>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</si>
  <si>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</si>
  <si>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</si>
  <si>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</si>
  <si>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</si>
  <si>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</si>
  <si>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</si>
  <si>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</si>
  <si>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</si>
  <si>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</si>
  <si>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</si>
  <si>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</si>
  <si>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</si>
  <si>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</si>
  <si>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</si>
  <si>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</si>
  <si>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</si>
  <si>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</si>
  <si>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</si>
  <si>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</si>
  <si>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</si>
  <si>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</si>
  <si>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</si>
  <si>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</si>
  <si>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</si>
  <si>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</si>
  <si>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</si>
  <si>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</si>
  <si>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</si>
  <si>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</si>
  <si>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</si>
  <si>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</si>
  <si>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</si>
  <si>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</si>
  <si>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</si>
  <si>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</si>
  <si>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</si>
  <si>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</si>
  <si>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</si>
  <si>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</si>
  <si>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</si>
  <si>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</si>
  <si>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</si>
  <si>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</si>
  <si>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</si>
  <si>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</si>
  <si>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</si>
  <si>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</si>
  <si>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</si>
  <si>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</si>
  <si>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</si>
  <si>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</si>
  <si>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</si>
  <si>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</si>
  <si>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</si>
  <si>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</si>
  <si>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</si>
  <si>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</si>
  <si>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</si>
  <si>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</si>
  <si>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</si>
  <si>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</si>
  <si>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</si>
  <si>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</si>
  <si>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</si>
  <si>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</si>
  <si>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</si>
  <si>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</si>
  <si>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</si>
  <si>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</si>
  <si>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</si>
  <si>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</si>
  <si>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</si>
  <si>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</si>
  <si>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</si>
  <si>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</si>
  <si>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</si>
  <si>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</si>
  <si>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</si>
  <si>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</si>
  <si>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</si>
  <si>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</si>
  <si>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</si>
  <si>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</si>
  <si>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</si>
  <si>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</si>
  <si>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</si>
  <si>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</si>
  <si>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</si>
  <si>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</si>
  <si>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</si>
  <si>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</si>
  <si>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</si>
  <si>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</si>
  <si>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</si>
  <si>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</si>
  <si>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</si>
  <si>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</si>
  <si>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</si>
  <si>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</si>
  <si>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</si>
  <si>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</si>
  <si>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</si>
  <si>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</si>
  <si>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</si>
  <si>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</si>
  <si>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</si>
  <si>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</si>
  <si>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</si>
  <si>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</si>
  <si>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</si>
  <si>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</si>
  <si>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</si>
  <si>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</si>
  <si>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</si>
  <si>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</si>
  <si>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</si>
  <si>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</si>
  <si>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</si>
  <si>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</si>
  <si>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</si>
  <si>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</si>
  <si>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</si>
  <si>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</si>
  <si>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</si>
  <si>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</si>
  <si>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</si>
  <si>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</si>
  <si>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</si>
  <si>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</si>
  <si>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</si>
  <si>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</si>
  <si>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</si>
  <si>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</si>
  <si>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</si>
  <si>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</si>
  <si>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</si>
  <si>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</si>
  <si>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</si>
  <si>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</si>
  <si>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</si>
  <si>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</si>
  <si>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</si>
  <si>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</si>
  <si>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</si>
  <si>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</si>
  <si>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</si>
  <si>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</si>
  <si>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</si>
  <si>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</si>
  <si>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</si>
  <si>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</si>
  <si>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</si>
  <si>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</si>
  <si>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</si>
  <si>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</si>
  <si>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</si>
  <si>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</si>
  <si>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</si>
  <si>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</si>
  <si>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</si>
  <si>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</si>
  <si>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</si>
  <si>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</si>
  <si>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</si>
  <si>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</si>
  <si>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</si>
  <si>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</si>
  <si>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</si>
  <si>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</si>
  <si>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</si>
  <si>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</si>
  <si>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</si>
  <si>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</si>
  <si>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</si>
  <si>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</si>
  <si>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</si>
  <si>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</si>
  <si>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</si>
  <si>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</si>
  <si>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</si>
  <si>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</si>
  <si>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</si>
  <si>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</si>
  <si>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</si>
  <si>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</si>
  <si>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</si>
  <si>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</si>
  <si>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</si>
  <si>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</si>
  <si>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</si>
  <si>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</si>
  <si>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</si>
  <si>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</si>
  <si>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</si>
  <si>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</si>
  <si>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</si>
  <si>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</si>
  <si>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</si>
  <si>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</si>
  <si>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</si>
  <si>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</si>
  <si>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</si>
  <si>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</si>
  <si>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</si>
  <si>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</si>
  <si>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</si>
  <si>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</si>
  <si>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</si>
  <si>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</si>
  <si>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</si>
  <si>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</si>
  <si>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</si>
  <si>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</si>
  <si>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</si>
  <si>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</si>
  <si>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</si>
  <si>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</si>
  <si>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</si>
  <si>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</si>
  <si>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</si>
  <si>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</si>
  <si>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</si>
  <si>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</si>
  <si>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</si>
  <si>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</si>
  <si>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</si>
  <si>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</si>
  <si>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</si>
  <si>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</si>
  <si>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</si>
  <si>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</si>
  <si>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</si>
  <si>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</si>
  <si>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</si>
  <si>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</si>
  <si>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</si>
  <si>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</si>
  <si>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</si>
  <si>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</si>
  <si>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</si>
  <si>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</si>
  <si>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</si>
  <si>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</si>
  <si>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</si>
  <si>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</si>
  <si>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</si>
  <si>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</si>
  <si>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</si>
  <si>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</si>
  <si>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</si>
  <si>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</si>
  <si>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</si>
  <si>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</si>
  <si>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</si>
  <si>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</si>
  <si>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</si>
  <si>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</si>
  <si>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</si>
  <si>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</si>
  <si>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</si>
  <si>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</si>
  <si>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</si>
  <si>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</si>
  <si>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</si>
  <si>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</si>
  <si>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</si>
  <si>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</si>
  <si>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</si>
  <si>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</si>
  <si>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</si>
  <si>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</si>
  <si>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</si>
  <si>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</si>
  <si>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</si>
  <si>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</si>
  <si>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</si>
  <si>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</si>
  <si>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</si>
  <si>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</si>
  <si>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</si>
  <si>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</si>
  <si>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</si>
  <si>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</si>
  <si>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</si>
  <si>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</si>
  <si>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</si>
  <si>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</si>
  <si>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</si>
  <si>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</si>
  <si>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</si>
  <si>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</si>
  <si>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</si>
  <si>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</si>
  <si>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</si>
  <si>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</si>
  <si>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</si>
  <si>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</si>
  <si>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</si>
  <si>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</si>
  <si>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</si>
  <si>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</si>
  <si>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</si>
  <si>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</si>
  <si>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</si>
  <si>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</si>
  <si>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</si>
  <si>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</si>
  <si>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</si>
  <si>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</si>
  <si>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</si>
  <si>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</si>
  <si>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</si>
  <si>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</si>
  <si>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</si>
  <si>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</si>
  <si>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</si>
  <si>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</si>
  <si>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</si>
  <si>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</si>
  <si>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</si>
  <si>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</si>
  <si>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</si>
  <si>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</si>
  <si>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</si>
  <si>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</si>
  <si>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</si>
  <si>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</si>
  <si>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</si>
  <si>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</si>
  <si>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</si>
  <si>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</si>
  <si>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</si>
  <si>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</si>
  <si>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</si>
  <si>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</si>
  <si>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</si>
  <si>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</si>
  <si>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</si>
  <si>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</si>
  <si>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</si>
  <si>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</si>
  <si>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</si>
  <si>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</si>
  <si>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</si>
  <si>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</si>
  <si>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</si>
  <si>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</si>
  <si>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</si>
  <si>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</si>
  <si>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</si>
  <si>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</si>
  <si>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</si>
  <si>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</si>
  <si>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</si>
  <si>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</si>
  <si>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</si>
  <si>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</si>
  <si>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</si>
  <si>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</si>
  <si>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</si>
  <si>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</si>
  <si>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</si>
  <si>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</si>
  <si>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</si>
  <si>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</si>
  <si>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</si>
  <si>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</si>
  <si>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</si>
  <si>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</si>
  <si>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</si>
  <si>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</si>
  <si>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</si>
  <si>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</si>
  <si>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</si>
  <si>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</si>
  <si>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</si>
  <si>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</si>
  <si>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</si>
  <si>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</si>
  <si>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</si>
  <si>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</si>
  <si>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</si>
  <si>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</si>
  <si>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</si>
  <si>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</si>
  <si>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</si>
  <si>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</si>
  <si>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</si>
  <si>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</si>
  <si>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</si>
  <si>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</si>
  <si>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</si>
  <si>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</si>
  <si>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</si>
  <si>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</si>
  <si>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</si>
  <si>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</si>
  <si>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</si>
  <si>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</si>
  <si>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</si>
  <si>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</si>
  <si>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</si>
  <si>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</si>
  <si>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</si>
  <si>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</si>
  <si>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</si>
  <si>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</si>
  <si>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</si>
  <si>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</si>
  <si>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</si>
  <si>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</si>
  <si>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</si>
  <si>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</si>
  <si>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</si>
  <si>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</si>
  <si>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</si>
  <si>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</si>
  <si>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</si>
  <si>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</si>
  <si>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</si>
  <si>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</si>
  <si>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</si>
  <si>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</si>
  <si>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</si>
  <si>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</si>
  <si>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</si>
  <si>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</si>
  <si>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</si>
  <si>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</si>
  <si>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</si>
  <si>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</si>
  <si>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</si>
  <si>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</si>
  <si>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</si>
  <si>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</si>
  <si>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</si>
  <si>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</si>
  <si>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</si>
  <si>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</si>
  <si>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</si>
  <si>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</si>
  <si>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</si>
  <si>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</si>
  <si>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</si>
  <si>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</si>
  <si>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</si>
  <si>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</si>
  <si>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</si>
  <si>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</si>
  <si>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</si>
  <si>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</si>
  <si>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</si>
  <si>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</si>
  <si>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</si>
  <si>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</si>
  <si>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</si>
  <si>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</si>
  <si>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</si>
  <si>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</si>
  <si>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</si>
  <si>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</si>
  <si>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</si>
  <si>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</si>
  <si>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</si>
  <si>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</si>
  <si>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</si>
  <si>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</si>
  <si>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</si>
  <si>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</si>
  <si>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</si>
  <si>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</si>
  <si>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</si>
  <si>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</si>
  <si>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</si>
  <si>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</si>
  <si>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</si>
  <si>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</si>
  <si>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</si>
  <si>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</si>
  <si>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</si>
  <si>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</si>
  <si>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</si>
  <si>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</si>
  <si>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</si>
  <si>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</si>
  <si>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</si>
  <si>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</si>
  <si>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</si>
  <si>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</si>
  <si>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</si>
  <si>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</si>
  <si>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</si>
  <si>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</si>
  <si>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</si>
  <si>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</si>
  <si>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</si>
  <si>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</si>
  <si>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</si>
  <si>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</si>
  <si>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</si>
  <si>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</si>
  <si>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</si>
  <si>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</si>
  <si>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</si>
  <si>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</si>
  <si>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</si>
  <si>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</si>
  <si>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</si>
  <si>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</si>
  <si>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</si>
  <si>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</si>
  <si>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</si>
  <si>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</si>
  <si>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</si>
  <si>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</si>
  <si>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</si>
  <si>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</si>
  <si>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</si>
  <si>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</si>
  <si>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</si>
  <si>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</si>
  <si>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</si>
  <si>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</si>
  <si>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</si>
  <si>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</si>
  <si>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</si>
  <si>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</si>
  <si>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</si>
  <si>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</si>
  <si>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</si>
  <si>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</si>
  <si>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</si>
  <si>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</si>
  <si>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</si>
  <si>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</si>
  <si>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</si>
  <si>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</si>
  <si>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</si>
  <si>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</si>
  <si>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</si>
  <si>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</si>
  <si>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</si>
  <si>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</si>
  <si>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</si>
  <si>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</si>
  <si>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</si>
  <si>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</si>
  <si>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</si>
  <si>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</si>
  <si>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</si>
  <si>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</si>
  <si>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</si>
  <si>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</si>
  <si>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</si>
  <si>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</si>
  <si>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</si>
  <si>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</si>
  <si>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</si>
  <si>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</si>
  <si>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</si>
  <si>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</si>
  <si>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</si>
  <si>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</si>
  <si>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</si>
  <si>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</si>
  <si>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</si>
  <si>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</si>
  <si>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</si>
  <si>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</si>
  <si>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</si>
  <si>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</si>
  <si>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</si>
  <si>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</si>
  <si>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</si>
  <si>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</si>
  <si>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</si>
  <si>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</si>
  <si>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</si>
  <si>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</si>
  <si>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</si>
  <si>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</si>
  <si>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</si>
  <si>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</si>
  <si>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</si>
  <si>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</si>
  <si>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</si>
  <si>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</si>
  <si>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</si>
  <si>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</si>
  <si>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</si>
  <si>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</si>
  <si>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</si>
  <si>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</si>
  <si>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</si>
  <si>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</si>
  <si>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</si>
  <si>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</si>
  <si>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</si>
  <si>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</si>
  <si>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</si>
  <si>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</si>
  <si>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</si>
  <si>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</si>
  <si>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</si>
  <si>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</si>
  <si>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</si>
  <si>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</si>
  <si>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</si>
  <si>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</si>
  <si>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</si>
  <si>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</si>
  <si>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</si>
  <si>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</si>
  <si>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</si>
  <si>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</si>
  <si>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</si>
  <si>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</si>
  <si>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</si>
  <si>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</si>
  <si>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</si>
  <si>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</si>
  <si>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</si>
  <si>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</si>
  <si>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</si>
  <si>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</si>
  <si>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</si>
  <si>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</si>
  <si>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</si>
  <si>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</si>
  <si>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</si>
  <si>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</si>
  <si>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</si>
  <si>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</si>
  <si>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</si>
  <si>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</si>
  <si>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</si>
  <si>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</si>
  <si>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</si>
  <si>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</si>
  <si>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</si>
  <si>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</si>
  <si>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</si>
  <si>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</si>
  <si>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</si>
  <si>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</si>
  <si>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</si>
  <si>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</si>
  <si>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</si>
  <si>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</si>
  <si>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</si>
  <si>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</si>
  <si>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</si>
  <si>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</si>
  <si>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</si>
  <si>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</si>
  <si>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</si>
  <si>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</si>
  <si>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</si>
  <si>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</si>
  <si>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</si>
  <si>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</si>
  <si>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</si>
  <si>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</si>
  <si>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</si>
  <si>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</si>
  <si>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</si>
  <si>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</si>
  <si>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</si>
  <si>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</si>
  <si>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</si>
  <si>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</si>
  <si>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</si>
  <si>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</si>
  <si>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</si>
  <si>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</si>
  <si>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</si>
  <si>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</si>
  <si>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</si>
  <si>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</si>
  <si>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</si>
  <si>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</si>
  <si>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</si>
  <si>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</si>
  <si>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</si>
  <si>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</si>
  <si>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</si>
  <si>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</si>
  <si>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</si>
  <si>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</si>
  <si>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</si>
  <si>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</si>
  <si>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</si>
  <si>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</si>
  <si>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</si>
  <si>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</si>
  <si>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</si>
  <si>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</si>
  <si>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</si>
  <si>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</si>
  <si>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</si>
  <si>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</si>
  <si>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</si>
  <si>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</si>
  <si>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</si>
  <si>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</si>
  <si>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</si>
  <si>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</si>
  <si>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</si>
  <si>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</si>
  <si>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</si>
  <si>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</si>
  <si>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</si>
  <si>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</si>
  <si>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</si>
  <si>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</si>
  <si>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</si>
  <si>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</si>
  <si>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</si>
  <si>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</si>
  <si>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</si>
  <si>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</si>
  <si>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</si>
  <si>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</si>
  <si>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</si>
  <si>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</si>
  <si>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</si>
  <si>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</si>
  <si>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</si>
  <si>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</si>
  <si>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</si>
  <si>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</si>
  <si>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</si>
  <si>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</si>
  <si>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</si>
  <si>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</si>
  <si>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</si>
  <si>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</si>
  <si>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</si>
  <si>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</si>
  <si>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</si>
  <si>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</si>
  <si>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</si>
  <si>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</si>
  <si>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</si>
  <si>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</si>
  <si>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</si>
  <si>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</si>
  <si>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</si>
  <si>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</si>
  <si>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</si>
  <si>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</si>
  <si>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</si>
  <si>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</si>
  <si>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</si>
  <si>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</si>
  <si>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</si>
  <si>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</si>
  <si>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</si>
  <si>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</si>
  <si>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</si>
  <si>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</si>
  <si>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</si>
  <si>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</si>
  <si>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</si>
  <si>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</si>
  <si>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</si>
  <si>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</si>
  <si>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</si>
  <si>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</si>
  <si>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</si>
  <si>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</si>
  <si>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</si>
  <si>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</si>
  <si>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</si>
  <si>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</si>
  <si>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</si>
  <si>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</si>
  <si>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</si>
  <si>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</si>
  <si>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</si>
  <si>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</si>
  <si>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</si>
  <si>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</si>
  <si>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</si>
  <si>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</si>
  <si>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</si>
  <si>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</si>
  <si>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</si>
  <si>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</si>
  <si>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</si>
  <si>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</si>
  <si>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</si>
  <si>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</si>
  <si>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</si>
  <si>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</si>
  <si>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</si>
  <si>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</si>
  <si>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</si>
  <si>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</si>
  <si>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</si>
  <si>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</si>
  <si>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</si>
  <si>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</si>
  <si>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</si>
  <si>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</si>
  <si>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</si>
  <si>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</si>
  <si>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</si>
  <si>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</si>
  <si>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</si>
  <si>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</si>
  <si>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</si>
  <si>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</si>
  <si>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</si>
  <si>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</si>
  <si>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</si>
  <si>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</si>
  <si>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</si>
  <si>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</si>
  <si>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</si>
  <si>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</si>
  <si>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</si>
  <si>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</si>
  <si>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</si>
  <si>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</si>
  <si>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</si>
  <si>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</si>
  <si>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</si>
  <si>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</si>
  <si>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</si>
  <si>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</si>
  <si>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</si>
  <si>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</si>
  <si>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</si>
  <si>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</si>
  <si>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</si>
  <si>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</si>
  <si>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</si>
  <si>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</si>
  <si>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</si>
  <si>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</si>
  <si>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</si>
  <si>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</si>
  <si>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</si>
  <si>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</si>
  <si>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</si>
  <si>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</si>
  <si>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</si>
  <si>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</si>
  <si>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</si>
  <si>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</si>
  <si>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</si>
  <si>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</si>
  <si>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</si>
  <si>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</si>
  <si>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</si>
  <si>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</si>
  <si>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</si>
  <si>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</si>
  <si>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</si>
  <si>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</si>
  <si>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</si>
  <si>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</si>
  <si>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</si>
  <si>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</si>
  <si>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</si>
  <si>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</si>
  <si>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</si>
  <si>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</si>
  <si>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</si>
  <si>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</si>
  <si>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</si>
  <si>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</si>
  <si>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</si>
  <si>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</si>
  <si>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</si>
  <si>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</si>
  <si>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</si>
  <si>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</si>
  <si>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</si>
  <si>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</si>
  <si>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</si>
  <si>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</si>
  <si>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</si>
  <si>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</si>
  <si>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</si>
  <si>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</si>
  <si>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</si>
  <si>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</si>
  <si>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</si>
  <si>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</si>
  <si>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</si>
  <si>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</si>
  <si>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</si>
  <si>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</si>
  <si>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</si>
  <si>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</si>
  <si>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</si>
  <si>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</si>
  <si>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</si>
  <si>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</si>
  <si>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</si>
  <si>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</si>
  <si>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</si>
  <si>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</si>
  <si>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</si>
  <si>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</si>
  <si>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</si>
  <si>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</si>
  <si>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</si>
  <si>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</si>
  <si>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</si>
  <si>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</si>
  <si>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</si>
  <si>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</si>
  <si>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</si>
  <si>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</si>
  <si>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</si>
  <si>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</si>
  <si>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</si>
  <si>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</si>
  <si>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</si>
  <si>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</si>
  <si>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</si>
  <si>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</si>
  <si>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</si>
  <si>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</si>
  <si>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</si>
  <si>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</si>
  <si>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</si>
  <si>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</si>
  <si>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</si>
  <si>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</si>
  <si>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</si>
  <si>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</si>
  <si>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</si>
  <si>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</si>
  <si>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</si>
  <si>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</si>
  <si>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</si>
  <si>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</si>
  <si>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</si>
  <si>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</si>
  <si>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</si>
  <si>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</si>
  <si>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</si>
  <si>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</si>
  <si>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</si>
  <si>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</si>
  <si>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</si>
  <si>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</si>
  <si>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</si>
  <si>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</si>
  <si>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</si>
  <si>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</si>
  <si>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</si>
  <si>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</si>
  <si>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</si>
  <si>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</si>
  <si>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</si>
  <si>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</si>
  <si>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</si>
  <si>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</si>
  <si>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</si>
  <si>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</si>
  <si>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</si>
  <si>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</si>
  <si>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</si>
  <si>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</si>
  <si>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</si>
  <si>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</si>
  <si>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</si>
  <si>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</si>
  <si>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</si>
  <si>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</si>
  <si>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</si>
  <si>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</si>
  <si>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</si>
  <si>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</si>
  <si>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</si>
  <si>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</si>
  <si>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</si>
  <si>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</si>
  <si>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</si>
  <si>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</si>
  <si>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</si>
  <si>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</si>
  <si>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</si>
  <si>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</si>
  <si>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</si>
  <si>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</si>
  <si>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</si>
  <si>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</si>
  <si>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</si>
  <si>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</si>
  <si>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</si>
  <si>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</si>
  <si>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</si>
  <si>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</si>
  <si>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</si>
  <si>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</si>
  <si>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</si>
  <si>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</si>
  <si>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</si>
  <si>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</si>
  <si>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</si>
  <si>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</si>
  <si>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</si>
  <si>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</si>
  <si>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</si>
  <si>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</si>
  <si>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</si>
  <si>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</si>
  <si>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</si>
  <si>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</si>
  <si>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</si>
  <si>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</si>
  <si>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</si>
  <si>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</si>
  <si>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</si>
  <si>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</si>
  <si>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</si>
  <si>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</si>
  <si>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</si>
  <si>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</si>
  <si>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</si>
  <si>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</si>
  <si>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</si>
  <si>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</si>
  <si>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</si>
  <si>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</si>
  <si>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</si>
  <si>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</si>
  <si>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</si>
  <si>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</si>
  <si>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</si>
  <si>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</si>
  <si>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</si>
  <si>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</si>
  <si>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</si>
  <si>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</si>
  <si>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</si>
  <si>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</si>
  <si>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</si>
  <si>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</si>
  <si>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</si>
  <si>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</si>
  <si>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</si>
  <si>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</si>
  <si>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</si>
  <si>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</si>
  <si>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</si>
  <si>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</si>
  <si>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</si>
  <si>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</si>
  <si>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</si>
  <si>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</si>
  <si>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</si>
  <si>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</si>
  <si>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</si>
  <si>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</si>
  <si>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</si>
  <si>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</si>
  <si>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</si>
  <si>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</si>
  <si>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</si>
  <si>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</si>
  <si>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</si>
  <si>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</si>
  <si>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</si>
  <si>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</si>
  <si>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</si>
  <si>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</si>
  <si>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</si>
  <si>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</si>
  <si>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</si>
  <si>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</si>
  <si>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</si>
  <si>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</si>
  <si>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</si>
  <si>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</si>
  <si>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</si>
  <si>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</si>
  <si>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</si>
  <si>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</si>
  <si>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</si>
  <si>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</si>
  <si>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</si>
  <si>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</si>
  <si>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</si>
  <si>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</si>
  <si>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</si>
  <si>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</si>
  <si>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</si>
  <si>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</si>
  <si>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</si>
  <si>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</si>
  <si>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</si>
  <si>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</si>
  <si>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</si>
  <si>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</si>
  <si>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</si>
  <si>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</si>
  <si>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</si>
  <si>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</si>
  <si>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</si>
  <si>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</si>
  <si>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</si>
  <si>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</si>
  <si>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</si>
  <si>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</si>
  <si>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</si>
  <si>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</si>
  <si>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</si>
  <si>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</si>
  <si>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</si>
  <si>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</si>
  <si>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</si>
  <si>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</si>
  <si>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</si>
  <si>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</si>
  <si>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</si>
  <si>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</si>
  <si>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</si>
  <si>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</si>
  <si>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</si>
  <si>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</si>
  <si>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</si>
  <si>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</si>
  <si>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</si>
  <si>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</si>
  <si>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</si>
  <si>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</si>
  <si>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</si>
  <si>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</si>
  <si>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</si>
  <si>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</si>
  <si>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</si>
  <si>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</si>
  <si>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</si>
  <si>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</si>
  <si>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</si>
  <si>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</si>
  <si>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</si>
  <si>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</si>
  <si>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</si>
  <si>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</si>
  <si>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</si>
  <si>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</si>
  <si>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</si>
  <si>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</si>
  <si>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</si>
  <si>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</si>
  <si>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</si>
  <si>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</si>
  <si>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</si>
  <si>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</si>
  <si>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</si>
  <si>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</si>
  <si>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</si>
  <si>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</si>
  <si>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</si>
  <si>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</si>
  <si>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</si>
  <si>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</si>
  <si>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</si>
  <si>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</si>
  <si>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</si>
  <si>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</si>
  <si>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</si>
  <si>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</si>
  <si>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</si>
  <si>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</si>
  <si>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</si>
  <si>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</si>
  <si>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</si>
  <si>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</si>
  <si>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</si>
  <si>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</si>
  <si>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</si>
  <si>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</si>
  <si>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</si>
  <si>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</si>
  <si>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</si>
  <si>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</si>
  <si>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</si>
  <si>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</si>
  <si>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</si>
  <si>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</si>
  <si>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</si>
  <si>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</si>
  <si>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</si>
  <si>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</si>
  <si>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</si>
  <si>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</si>
  <si>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</si>
  <si>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</si>
  <si>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</si>
  <si>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</si>
  <si>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</si>
  <si>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</si>
  <si>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</si>
  <si>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</si>
  <si>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</si>
  <si>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</si>
  <si>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</si>
  <si>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</si>
  <si>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</si>
  <si>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</si>
  <si>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</si>
  <si>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</si>
  <si>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</si>
  <si>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</si>
  <si>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</si>
  <si>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</si>
  <si>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</si>
  <si>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</si>
  <si>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</si>
  <si>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</si>
  <si>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</si>
  <si>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</si>
  <si>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</si>
  <si>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</si>
  <si>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</si>
  <si>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</si>
  <si>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</si>
  <si>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</si>
  <si>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</si>
  <si>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</si>
  <si>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</si>
  <si>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</si>
  <si>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</si>
  <si>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</si>
  <si>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</si>
  <si>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</si>
  <si>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</si>
  <si>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</si>
  <si>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</si>
  <si>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</si>
  <si>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</si>
  <si>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</si>
  <si>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</si>
  <si>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</si>
  <si>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</si>
  <si>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</si>
  <si>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</si>
  <si>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</si>
  <si>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</si>
  <si>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</si>
  <si>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</si>
  <si>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</si>
  <si>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</si>
  <si>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</si>
  <si>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</si>
  <si>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</si>
  <si>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</si>
  <si>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</si>
  <si>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</si>
  <si>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</si>
  <si>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</si>
  <si>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</si>
  <si>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</si>
  <si>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</si>
  <si>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</si>
  <si>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</si>
  <si>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</si>
  <si>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</si>
  <si>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</si>
  <si>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</si>
  <si>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</si>
  <si>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</si>
  <si>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</si>
  <si>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</si>
  <si>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</si>
  <si>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</si>
  <si>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</si>
  <si>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</si>
  <si>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</si>
  <si>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</si>
  <si>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</si>
  <si>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</si>
  <si>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</si>
  <si>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</si>
  <si>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</si>
  <si>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</si>
  <si>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</si>
  <si>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</si>
  <si>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</si>
  <si>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</si>
  <si>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</si>
  <si>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</si>
  <si>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</si>
  <si>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</si>
  <si>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</si>
  <si>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</si>
  <si>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</si>
  <si>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</si>
  <si>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</si>
  <si>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</si>
  <si>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</si>
  <si>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</si>
  <si>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</si>
  <si>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</si>
  <si>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</si>
  <si>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</si>
  <si>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</si>
  <si>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</si>
  <si>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</si>
  <si>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</si>
  <si>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</si>
  <si>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</si>
  <si>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</si>
  <si>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</si>
  <si>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</si>
  <si>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</si>
  <si>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</si>
  <si>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</si>
  <si>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</si>
  <si>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</si>
  <si>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</si>
  <si>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</si>
  <si>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</si>
  <si>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</si>
  <si>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</si>
  <si>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</si>
  <si>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</si>
  <si>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</si>
  <si>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</si>
  <si>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</si>
  <si>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</si>
  <si>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</si>
  <si>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</si>
  <si>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</si>
  <si>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</si>
  <si>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</si>
  <si>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</si>
  <si>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</si>
  <si>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</si>
  <si>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</si>
  <si>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</si>
  <si>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</si>
  <si>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</si>
  <si>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</si>
  <si>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</si>
  <si>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</si>
  <si>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</si>
  <si>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</si>
  <si>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</si>
  <si>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</si>
  <si>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</si>
  <si>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</si>
  <si>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</si>
  <si>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</si>
  <si>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</si>
  <si>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</si>
  <si>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</si>
  <si>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</si>
  <si>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</si>
  <si>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</si>
  <si>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</si>
  <si>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</si>
  <si>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</si>
  <si>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</si>
  <si>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</si>
  <si>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</si>
  <si>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</si>
  <si>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</si>
  <si>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</si>
  <si>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</si>
  <si>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</si>
  <si>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</si>
  <si>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</si>
  <si>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</si>
  <si>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</si>
  <si>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</si>
  <si>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</si>
  <si>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</si>
  <si>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</si>
  <si>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</si>
  <si>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</si>
  <si>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</si>
  <si>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</si>
  <si>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</si>
  <si>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</si>
  <si>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</si>
  <si>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</si>
  <si>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</si>
  <si>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</si>
  <si>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</si>
  <si>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</si>
  <si>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</si>
  <si>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</si>
  <si>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</si>
  <si>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</si>
  <si>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</si>
  <si>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</si>
  <si>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</si>
  <si>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</si>
  <si>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</si>
  <si>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</si>
  <si>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</si>
  <si>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</si>
  <si>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</si>
  <si>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</si>
  <si>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</si>
  <si>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</si>
  <si>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</si>
  <si>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</si>
  <si>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</si>
  <si>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</si>
  <si>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</si>
  <si>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</si>
  <si>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</si>
  <si>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</si>
  <si>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</si>
  <si>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</si>
  <si>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</si>
  <si>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</si>
  <si>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</si>
  <si>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</si>
  <si>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</si>
  <si>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</si>
  <si>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</si>
  <si>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</si>
  <si>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</si>
  <si>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</si>
  <si>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</si>
  <si>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</si>
  <si>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</si>
  <si>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</si>
  <si>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</si>
  <si>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</si>
  <si>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</si>
  <si>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</si>
  <si>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</si>
  <si>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</si>
  <si>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</si>
  <si>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</si>
  <si>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</si>
  <si>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</si>
  <si>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</si>
  <si>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</si>
  <si>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</si>
  <si>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</si>
  <si>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</si>
  <si>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</si>
  <si>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</si>
  <si>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</si>
  <si>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</si>
  <si>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</si>
  <si>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</si>
  <si>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</si>
  <si>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</si>
  <si>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</si>
  <si>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</si>
  <si>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</si>
  <si>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</si>
  <si>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</si>
  <si>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</si>
  <si>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</si>
  <si>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</si>
  <si>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</si>
  <si>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</si>
  <si>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</si>
  <si>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</si>
  <si>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</si>
  <si>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</si>
  <si>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</si>
  <si>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</si>
  <si>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</si>
  <si>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</si>
  <si>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</si>
  <si>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</si>
  <si>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</si>
  <si>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</si>
  <si>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</si>
  <si>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</si>
  <si>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</si>
  <si>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</si>
  <si>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</si>
  <si>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</si>
  <si>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</si>
  <si>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</si>
  <si>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</si>
  <si>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</si>
  <si>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</si>
  <si>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</si>
  <si>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</si>
  <si>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</si>
  <si>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</si>
  <si>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</si>
  <si>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</si>
  <si>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</si>
  <si>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</si>
  <si>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</si>
  <si>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</si>
  <si>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</si>
  <si>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</si>
  <si>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</si>
  <si>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</si>
  <si>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</si>
  <si>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</si>
  <si>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</si>
  <si>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</si>
  <si>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</si>
  <si>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</si>
  <si>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</si>
  <si>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</si>
  <si>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</si>
  <si>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</si>
  <si>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</si>
  <si>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</si>
  <si>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</si>
  <si>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</si>
  <si>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</si>
  <si>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</si>
  <si>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</si>
  <si>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</si>
  <si>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</si>
  <si>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</si>
  <si>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</si>
  <si>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</si>
  <si>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</si>
  <si>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</si>
  <si>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</si>
  <si>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</si>
  <si>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</si>
  <si>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</si>
  <si>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</si>
  <si>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</si>
  <si>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</si>
  <si>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</si>
  <si>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</si>
  <si>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</si>
  <si>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</si>
  <si>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</si>
  <si>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</si>
  <si>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</si>
  <si>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</si>
  <si>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</si>
  <si>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</si>
  <si>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</si>
  <si>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</si>
  <si>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</si>
  <si>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</si>
  <si>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</si>
  <si>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</si>
  <si>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</si>
  <si>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</si>
  <si>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</si>
  <si>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</si>
  <si>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</si>
  <si>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</si>
  <si>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</si>
  <si>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</si>
  <si>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</si>
  <si>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</si>
  <si>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</si>
  <si>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</si>
  <si>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</si>
  <si>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</si>
  <si>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</si>
  <si>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</si>
  <si>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</si>
  <si>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</si>
  <si>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</si>
  <si>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</si>
  <si>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</si>
  <si>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</si>
  <si>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</si>
  <si>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</si>
  <si>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</si>
  <si>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</si>
  <si>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</si>
  <si>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</si>
  <si>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</si>
  <si>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</si>
  <si>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</si>
  <si>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</si>
  <si>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</si>
  <si>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</si>
  <si>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</si>
  <si>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</si>
  <si>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</si>
  <si>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</si>
  <si>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</si>
  <si>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</si>
  <si>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</si>
  <si>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</si>
  <si>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</si>
  <si>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</si>
  <si>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</si>
  <si>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</si>
  <si>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</si>
  <si>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</si>
  <si>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</si>
  <si>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</si>
  <si>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</si>
  <si>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</si>
  <si>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</si>
  <si>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</si>
  <si>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</si>
  <si>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</si>
  <si>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</si>
  <si>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</si>
  <si>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</si>
  <si>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</si>
  <si>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</si>
  <si>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</si>
  <si>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</si>
  <si>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</si>
  <si>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</si>
  <si>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</si>
  <si>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</si>
  <si>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</si>
  <si>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</si>
  <si>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</si>
  <si>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</si>
  <si>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</si>
  <si>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</si>
  <si>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</si>
  <si>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</si>
  <si>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</si>
  <si>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</si>
  <si>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</si>
  <si>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</si>
  <si>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</si>
  <si>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</si>
  <si>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</si>
  <si>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</si>
  <si>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</si>
  <si>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</si>
  <si>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</si>
  <si>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</si>
  <si>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</si>
  <si>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</si>
  <si>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</si>
  <si>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</si>
  <si>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</si>
  <si>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</si>
  <si>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</si>
  <si>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</si>
  <si>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</si>
  <si>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</si>
  <si>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</si>
  <si>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</si>
  <si>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</si>
  <si>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</si>
  <si>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</si>
  <si>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</si>
  <si>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</si>
  <si>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</si>
  <si>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</si>
  <si>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</si>
  <si>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</si>
  <si>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</si>
  <si>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</si>
  <si>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</si>
  <si>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</si>
  <si>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</si>
  <si>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</si>
  <si>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</si>
  <si>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</si>
  <si>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</si>
  <si>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</si>
  <si>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</si>
  <si>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</si>
  <si>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</si>
  <si>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</si>
  <si>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</si>
  <si>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</si>
  <si>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</si>
  <si>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</si>
  <si>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</si>
  <si>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</si>
  <si>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</si>
  <si>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</si>
  <si>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</si>
  <si>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</si>
  <si>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</si>
  <si>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</si>
  <si>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</si>
  <si>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</si>
  <si>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</si>
  <si>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</si>
  <si>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</si>
  <si>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</si>
  <si>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</si>
  <si>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</si>
  <si>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</si>
  <si>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</si>
  <si>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</si>
  <si>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</si>
  <si>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</si>
  <si>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</si>
  <si>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</si>
  <si>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</si>
  <si>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</si>
  <si>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</si>
  <si>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</si>
  <si>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</si>
  <si>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</si>
  <si>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</si>
  <si>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</si>
  <si>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</si>
  <si>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</si>
  <si>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</si>
  <si>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</si>
  <si>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</si>
  <si>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</si>
  <si>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</si>
  <si>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</si>
  <si>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</si>
  <si>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</si>
  <si>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</si>
  <si>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</si>
  <si>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</si>
  <si>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</si>
  <si>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</si>
  <si>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</si>
  <si>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</si>
  <si>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</si>
  <si>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</si>
  <si>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</si>
  <si>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</si>
  <si>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</si>
  <si>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</si>
  <si>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</si>
  <si>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</si>
  <si>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</si>
  <si>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</si>
  <si>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</si>
  <si>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</si>
  <si>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</si>
  <si>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</si>
  <si>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</si>
  <si>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</si>
  <si>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</si>
  <si>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</si>
  <si>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</si>
  <si>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</si>
  <si>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</si>
  <si>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</si>
  <si>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</si>
  <si>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</si>
  <si>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</si>
  <si>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</si>
  <si>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</si>
  <si>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</si>
  <si>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</si>
  <si>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</si>
  <si>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</si>
  <si>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</si>
  <si>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</si>
  <si>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</si>
  <si>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</si>
  <si>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</si>
  <si>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</si>
  <si>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</si>
  <si>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</si>
  <si>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</si>
  <si>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</si>
  <si>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</si>
  <si>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</si>
  <si>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</si>
  <si>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</si>
  <si>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</si>
  <si>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</si>
  <si>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</si>
  <si>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</si>
  <si>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</si>
  <si>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</si>
  <si>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</si>
  <si>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</si>
  <si>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</si>
  <si>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</si>
  <si>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</si>
  <si>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</si>
  <si>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</si>
  <si>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</si>
  <si>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</si>
  <si>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</si>
  <si>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</si>
  <si>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</si>
  <si>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</si>
  <si>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</si>
  <si>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</si>
  <si>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</si>
  <si>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</si>
  <si>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</si>
  <si>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</si>
  <si>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</si>
  <si>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</si>
  <si>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</si>
  <si>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</si>
  <si>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</si>
  <si>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</si>
  <si>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</si>
  <si>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</si>
  <si>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</si>
  <si>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</si>
  <si>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</si>
  <si>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</si>
  <si>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</si>
  <si>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</si>
  <si>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</si>
  <si>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</si>
  <si>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</si>
  <si>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</si>
  <si>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</si>
  <si>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</si>
  <si>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</si>
  <si>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</si>
  <si>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</si>
  <si>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</si>
  <si>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</si>
  <si>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</si>
  <si>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</si>
  <si>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</si>
  <si>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</si>
  <si>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</si>
  <si>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</si>
  <si>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</si>
  <si>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</si>
  <si>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</si>
  <si>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</si>
  <si>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</si>
  <si>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</si>
  <si>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</si>
  <si>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</si>
  <si>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</si>
  <si>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</si>
  <si>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</si>
  <si>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</si>
  <si>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</si>
  <si>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</si>
  <si>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</si>
  <si>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</si>
  <si>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</si>
  <si>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</si>
  <si>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</si>
  <si>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</si>
  <si>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</si>
  <si>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</si>
  <si>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</si>
  <si>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</si>
  <si>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</si>
  <si>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</si>
  <si>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</si>
  <si>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</si>
  <si>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</si>
  <si>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</si>
  <si>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</si>
  <si>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</si>
  <si>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</si>
  <si>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</si>
  <si>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</si>
  <si>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</si>
  <si>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</si>
  <si>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</si>
  <si>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</si>
  <si>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</si>
  <si>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</si>
  <si>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</si>
  <si>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</si>
  <si>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</si>
  <si>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</si>
  <si>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</si>
  <si>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</si>
  <si>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</si>
  <si>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</si>
  <si>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</si>
  <si>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</si>
  <si>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</si>
  <si>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</si>
  <si>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</si>
  <si>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</si>
  <si>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</si>
  <si>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</si>
  <si>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</si>
  <si>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</si>
  <si>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</si>
  <si>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</si>
  <si>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</si>
  <si>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</si>
  <si>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</si>
  <si>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</si>
  <si>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</si>
  <si>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</si>
  <si>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</si>
  <si>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</si>
  <si>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</si>
  <si>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</si>
  <si>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</si>
  <si>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</si>
  <si>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</si>
  <si>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</si>
  <si>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</si>
  <si>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</si>
  <si>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</si>
  <si>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</si>
  <si>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</si>
  <si>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</si>
  <si>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</si>
  <si>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</si>
  <si>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</si>
  <si>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</si>
  <si>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</si>
  <si>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</si>
  <si>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</si>
  <si>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</si>
  <si>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</si>
  <si>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</si>
  <si>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</si>
  <si>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</si>
  <si>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</si>
  <si>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</si>
  <si>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</si>
  <si>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</si>
  <si>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</si>
  <si>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</si>
  <si>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</si>
  <si>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</si>
  <si>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</si>
  <si>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</si>
  <si>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</si>
  <si>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</si>
  <si>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</si>
  <si>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</si>
  <si>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</si>
  <si>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</si>
  <si>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</si>
  <si>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</si>
  <si>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</si>
  <si>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</si>
  <si>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</si>
  <si>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</si>
  <si>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</si>
  <si>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</si>
  <si>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</si>
  <si>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</si>
  <si>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</si>
  <si>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</si>
  <si>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</si>
  <si>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</si>
  <si>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</si>
  <si>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</si>
  <si>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</si>
  <si>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</si>
  <si>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</si>
  <si>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</si>
  <si>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</si>
  <si>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</si>
  <si>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</si>
  <si>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</si>
  <si>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</si>
  <si>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</si>
  <si>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</si>
  <si>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</si>
  <si>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</si>
  <si>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</si>
  <si>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</si>
  <si>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</si>
  <si>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</si>
  <si>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</si>
  <si>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</si>
  <si>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</si>
  <si>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</si>
  <si>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</si>
  <si>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</si>
  <si>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</si>
  <si>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</si>
  <si>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</si>
  <si>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</si>
  <si>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</si>
  <si>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</si>
  <si>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</si>
  <si>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</si>
  <si>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</si>
  <si>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</si>
  <si>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</si>
  <si>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</si>
  <si>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</si>
  <si>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</si>
  <si>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</si>
  <si>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</si>
  <si>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</si>
  <si>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</si>
  <si>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</si>
  <si>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</si>
  <si>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</si>
  <si>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</si>
  <si>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</si>
  <si>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</si>
  <si>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</si>
  <si>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</si>
  <si>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</si>
  <si>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</si>
  <si>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</si>
  <si>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</si>
  <si>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</si>
  <si>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</si>
  <si>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</si>
  <si>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</si>
  <si>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</si>
  <si>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</si>
  <si>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</si>
  <si>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</si>
  <si>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</si>
  <si>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</si>
  <si>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</si>
  <si>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</si>
  <si>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</si>
  <si>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</si>
  <si>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</si>
  <si>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</si>
  <si>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</si>
  <si>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</si>
  <si>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</si>
  <si>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</si>
  <si>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</si>
  <si>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</si>
  <si>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</si>
  <si>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</si>
  <si>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</si>
  <si>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</si>
  <si>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</si>
  <si>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</si>
  <si>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</si>
  <si>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</si>
  <si>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</si>
  <si>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</si>
  <si>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</si>
  <si>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</si>
  <si>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</si>
  <si>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</si>
  <si>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</si>
  <si>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</si>
  <si>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</si>
  <si>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</si>
  <si>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</si>
  <si>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</si>
  <si>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</si>
  <si>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</si>
  <si>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</si>
  <si>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</si>
  <si>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</si>
  <si>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</si>
  <si>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</si>
  <si>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</si>
  <si>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</si>
  <si>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</si>
  <si>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</si>
  <si>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</si>
  <si>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</si>
  <si>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</si>
  <si>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</si>
  <si>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</si>
  <si>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</si>
  <si>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</si>
  <si>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</si>
  <si>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</si>
  <si>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</si>
  <si>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</si>
  <si>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</si>
  <si>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</si>
  <si>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</si>
  <si>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</si>
  <si>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</si>
  <si>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</si>
  <si>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</si>
  <si>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</si>
  <si>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</si>
  <si>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</si>
  <si>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</si>
  <si>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</si>
  <si>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</si>
  <si>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</si>
  <si>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</si>
  <si>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</si>
  <si>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</si>
  <si>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</si>
  <si>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</si>
  <si>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</si>
  <si>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</si>
  <si>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</si>
  <si>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</si>
  <si>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</si>
  <si>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</si>
  <si>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</si>
  <si>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</si>
  <si>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</si>
  <si>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</si>
  <si>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</si>
  <si>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</si>
  <si>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</si>
  <si>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</si>
  <si>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</si>
  <si>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</si>
  <si>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</si>
  <si>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</si>
  <si>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</si>
  <si>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</si>
  <si>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</si>
  <si>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</si>
  <si>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</si>
  <si>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</si>
  <si>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</si>
  <si>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</si>
  <si>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</si>
  <si>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</si>
  <si>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</si>
  <si>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</si>
  <si>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</si>
  <si>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</si>
  <si>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</si>
  <si>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</si>
  <si>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</si>
  <si>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</si>
  <si>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</si>
  <si>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</si>
  <si>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</si>
  <si>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</si>
  <si>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</si>
  <si>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</si>
  <si>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</si>
  <si>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</si>
  <si>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</si>
  <si>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</si>
  <si>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</si>
  <si>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</si>
  <si>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</si>
  <si>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</si>
  <si>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</si>
  <si>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</si>
  <si>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</si>
  <si>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</si>
  <si>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</si>
  <si>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</si>
  <si>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</si>
  <si>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</si>
  <si>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</si>
  <si>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</si>
  <si>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</si>
  <si>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</si>
  <si>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</si>
  <si>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</si>
  <si>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</si>
  <si>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</si>
  <si>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</si>
  <si>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</si>
  <si>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</si>
  <si>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</si>
  <si>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</si>
  <si>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</si>
  <si>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</si>
  <si>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</si>
  <si>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</si>
  <si>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</si>
  <si>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</si>
  <si>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</si>
  <si>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</si>
  <si>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</si>
  <si>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</si>
  <si>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</si>
  <si>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</si>
  <si>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</si>
  <si>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</si>
  <si>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</si>
  <si>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</si>
  <si>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</si>
  <si>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</si>
  <si>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</si>
  <si>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</si>
  <si>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</si>
  <si>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</si>
  <si>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</si>
  <si>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</si>
  <si>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</si>
  <si>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</si>
  <si>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</si>
  <si>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</si>
  <si>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</si>
  <si>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</si>
  <si>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</si>
  <si>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</si>
  <si>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</si>
  <si>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</si>
  <si>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</si>
  <si>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</si>
  <si>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</si>
  <si>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</si>
  <si>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</si>
  <si>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</si>
  <si>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</si>
  <si>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</si>
  <si>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</si>
  <si>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</si>
  <si>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</si>
  <si>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</si>
  <si>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</si>
  <si>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</si>
  <si>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</si>
  <si>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</si>
  <si>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</si>
  <si>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</si>
  <si>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</si>
  <si>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</si>
  <si>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</si>
  <si>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</si>
  <si>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</si>
  <si>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</si>
  <si>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</si>
  <si>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</si>
  <si>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</si>
  <si>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</si>
  <si>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</si>
  <si>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</si>
  <si>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</si>
  <si>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</si>
  <si>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</si>
  <si>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</si>
  <si>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</si>
  <si>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</si>
  <si>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</si>
  <si>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</si>
  <si>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</si>
  <si>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</si>
  <si>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</si>
  <si>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</si>
  <si>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</si>
  <si>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</si>
  <si>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</si>
  <si>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</si>
  <si>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</si>
  <si>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</si>
  <si>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</si>
  <si>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</si>
  <si>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</si>
  <si>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</si>
  <si>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</si>
  <si>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</si>
  <si>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</si>
  <si>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</si>
  <si>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</si>
  <si>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</si>
  <si>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</si>
  <si>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</si>
  <si>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</si>
  <si>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</si>
  <si>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</si>
  <si>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</si>
  <si>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</si>
  <si>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</si>
  <si>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</si>
  <si>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</si>
  <si>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</si>
  <si>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</si>
  <si>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</si>
  <si>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</si>
  <si>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</si>
  <si>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</si>
  <si>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</si>
  <si>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</si>
  <si>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</si>
  <si>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</si>
  <si>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</si>
  <si>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</si>
  <si>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</si>
  <si>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</si>
  <si>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</si>
  <si>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</si>
  <si>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</si>
  <si>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</si>
  <si>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</si>
  <si>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</si>
  <si>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</si>
  <si>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</si>
  <si>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</si>
  <si>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</si>
  <si>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</si>
  <si>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</si>
  <si>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</si>
  <si>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</si>
  <si>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</si>
  <si>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</si>
  <si>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</si>
  <si>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</si>
  <si>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</si>
  <si>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</si>
  <si>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</si>
  <si>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</si>
  <si>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</si>
  <si>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</si>
  <si>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</si>
  <si>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</si>
  <si>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</si>
  <si>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</si>
  <si>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</si>
  <si>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</si>
  <si>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</si>
  <si>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</si>
  <si>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</si>
  <si>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</si>
  <si>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</si>
  <si>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</si>
  <si>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</si>
  <si>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</si>
  <si>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</si>
  <si>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</si>
  <si>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</si>
  <si>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</si>
  <si>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</si>
  <si>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</si>
  <si>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</si>
  <si>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</si>
  <si>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</si>
  <si>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</si>
  <si>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</si>
  <si>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</si>
  <si>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</si>
  <si>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</si>
  <si>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</si>
  <si>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</si>
  <si>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</si>
  <si>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</si>
  <si>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</si>
  <si>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</si>
  <si>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</si>
  <si>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</si>
  <si>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</si>
  <si>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</si>
  <si>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</si>
  <si>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</si>
  <si>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</si>
  <si>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</si>
  <si>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</si>
  <si>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</si>
  <si>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</si>
  <si>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</si>
  <si>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</si>
  <si>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</si>
  <si>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</si>
  <si>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</si>
  <si>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</si>
  <si>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</si>
  <si>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</si>
  <si>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</si>
  <si>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</si>
  <si>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</si>
  <si>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</si>
  <si>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</si>
  <si>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</si>
  <si>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</si>
  <si>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</si>
  <si>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</si>
  <si>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</si>
  <si>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</si>
  <si>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</si>
  <si>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</si>
  <si>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</si>
  <si>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</si>
  <si>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</si>
  <si>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</si>
  <si>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</si>
  <si>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</si>
  <si>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</si>
  <si>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</si>
  <si>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</si>
  <si>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</si>
  <si>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</si>
  <si>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</si>
  <si>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</si>
  <si>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</si>
  <si>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</si>
  <si>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</si>
  <si>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</si>
  <si>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</si>
  <si>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</si>
  <si>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</si>
  <si>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</si>
  <si>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</si>
  <si>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</si>
  <si>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</si>
  <si>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</si>
  <si>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</si>
  <si>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</si>
  <si>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</si>
  <si>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</si>
  <si>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</si>
  <si>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</si>
  <si>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</si>
  <si>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</si>
  <si>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</si>
  <si>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</si>
  <si>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</si>
  <si>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</si>
  <si>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</si>
  <si>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</si>
  <si>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</si>
  <si>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</si>
  <si>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</si>
  <si>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</si>
  <si>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</si>
  <si>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</si>
  <si>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</si>
  <si>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</si>
  <si>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</si>
  <si>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</si>
  <si>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</si>
  <si>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</si>
  <si>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</si>
  <si>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</si>
  <si>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</si>
  <si>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</si>
  <si>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</si>
  <si>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</si>
  <si>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</si>
  <si>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</si>
  <si>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</si>
  <si>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</si>
  <si>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</si>
  <si>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</si>
  <si>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</si>
  <si>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</si>
  <si>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</si>
  <si>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</si>
  <si>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</si>
  <si>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</si>
  <si>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</si>
  <si>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</si>
  <si>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</si>
  <si>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</si>
  <si>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</si>
  <si>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</si>
  <si>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</si>
  <si>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</si>
  <si>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</si>
  <si>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</si>
  <si>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</si>
  <si>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</si>
  <si>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</si>
  <si>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</si>
  <si>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</si>
  <si>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</si>
  <si>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</si>
  <si>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</si>
  <si>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</si>
  <si>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</si>
  <si>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</si>
  <si>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</si>
  <si>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</si>
  <si>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</si>
  <si>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</si>
  <si>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</si>
  <si>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</si>
  <si>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</si>
  <si>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</si>
  <si>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</si>
  <si>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</si>
  <si>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</si>
  <si>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</si>
  <si>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</si>
  <si>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</si>
  <si>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</si>
  <si>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</si>
  <si>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</si>
  <si>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</si>
  <si>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</si>
  <si>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</si>
  <si>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</si>
  <si>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</si>
  <si>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</si>
  <si>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</si>
  <si>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</si>
  <si>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</si>
  <si>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</si>
  <si>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</si>
  <si>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</si>
  <si>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</si>
  <si>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</si>
  <si>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</si>
  <si>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</si>
  <si>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</si>
  <si>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</si>
  <si>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</si>
  <si>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</si>
  <si>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</si>
  <si>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</si>
  <si>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</si>
  <si>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</si>
  <si>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</si>
  <si>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</si>
  <si>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</si>
  <si>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</si>
  <si>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</si>
  <si>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</si>
  <si>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</si>
  <si>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</si>
  <si>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</si>
  <si>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</si>
  <si>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</si>
  <si>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</si>
  <si>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</si>
  <si>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</si>
  <si>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</si>
  <si>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</si>
  <si>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</si>
  <si>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</si>
  <si>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</si>
  <si>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</si>
  <si>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</si>
  <si>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</si>
  <si>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</si>
  <si>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</si>
  <si>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</si>
  <si>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</si>
  <si>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</si>
  <si>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</si>
  <si>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</si>
  <si>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</si>
  <si>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</si>
  <si>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</si>
  <si>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</si>
  <si>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</si>
  <si>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</si>
  <si>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</si>
  <si>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</si>
  <si>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</si>
  <si>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</si>
  <si>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</si>
  <si>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</si>
  <si>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</si>
  <si>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</si>
  <si>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</si>
  <si>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</si>
  <si>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</si>
  <si>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</si>
  <si>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</si>
  <si>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</si>
  <si>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</si>
  <si>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</si>
  <si>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</si>
  <si>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</si>
  <si>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</si>
  <si>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</si>
  <si>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</si>
  <si>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</si>
  <si>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</si>
  <si>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</si>
  <si>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</si>
  <si>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</si>
  <si>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</si>
  <si>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</si>
  <si>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</si>
  <si>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</si>
  <si>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</si>
  <si>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</si>
  <si>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</si>
  <si>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</si>
  <si>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</si>
  <si>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</si>
  <si>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</si>
  <si>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</si>
  <si>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</si>
  <si>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</si>
  <si>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</si>
  <si>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</si>
  <si>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</si>
  <si>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</si>
  <si>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</si>
  <si>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</si>
  <si>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</si>
  <si>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</si>
  <si>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</si>
  <si>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</si>
  <si>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</si>
  <si>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</si>
  <si>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</si>
  <si>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</si>
  <si>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</si>
  <si>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</si>
  <si>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</si>
  <si>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</si>
  <si>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</si>
  <si>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</si>
  <si>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</si>
  <si>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</si>
  <si>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</si>
  <si>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</si>
  <si>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</si>
  <si>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</si>
  <si>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</si>
  <si>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</si>
  <si>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</si>
  <si>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</si>
  <si>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</si>
  <si>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</si>
  <si>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</si>
  <si>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</si>
  <si>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</si>
  <si>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</si>
  <si>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</si>
  <si>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</si>
  <si>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</si>
  <si>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</si>
  <si>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</si>
  <si>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</si>
  <si>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</si>
  <si>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</si>
  <si>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</si>
  <si>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</si>
  <si>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</si>
  <si>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</si>
  <si>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</si>
  <si>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</si>
  <si>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</si>
  <si>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</si>
  <si>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</si>
  <si>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</si>
  <si>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</si>
  <si>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</si>
  <si>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</si>
  <si>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</si>
  <si>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</si>
  <si>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</si>
  <si>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</si>
  <si>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</si>
  <si>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</si>
  <si>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</si>
  <si>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</si>
  <si>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</si>
  <si>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</si>
  <si>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</si>
  <si>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</si>
  <si>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</si>
  <si>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</si>
  <si>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</si>
  <si>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</si>
  <si>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</si>
  <si>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</si>
  <si>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</si>
  <si>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</si>
  <si>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</si>
  <si>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</si>
  <si>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</si>
  <si>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</si>
  <si>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</si>
  <si>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</si>
  <si>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</si>
  <si>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</si>
  <si>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</si>
  <si>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</si>
  <si>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</si>
  <si>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</si>
  <si>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</si>
  <si>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</si>
  <si>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</si>
  <si>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</si>
  <si>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</si>
  <si>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</si>
  <si>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</si>
  <si>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</si>
  <si>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</si>
  <si>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</si>
  <si>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</si>
  <si>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</si>
  <si>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</si>
  <si>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</si>
  <si>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</si>
  <si>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</si>
  <si>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</si>
  <si>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</si>
  <si>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</si>
  <si>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</si>
  <si>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</si>
  <si>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</si>
  <si>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</si>
  <si>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</si>
  <si>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</si>
  <si>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</si>
  <si>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</si>
  <si>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</si>
  <si>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</si>
  <si>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</si>
  <si>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</si>
  <si>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</si>
  <si>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</si>
  <si>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</si>
  <si>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</si>
  <si>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</si>
  <si>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</si>
  <si>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</si>
  <si>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</si>
  <si>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</si>
  <si>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</si>
  <si>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</si>
  <si>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</si>
  <si>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</si>
  <si>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</si>
  <si>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</si>
  <si>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</si>
  <si>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</si>
  <si>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</si>
  <si>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</si>
  <si>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</si>
  <si>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</si>
  <si>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</si>
  <si>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</si>
  <si>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</si>
  <si>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</si>
  <si>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</si>
  <si>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</si>
  <si>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</si>
  <si>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</si>
  <si>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</si>
  <si>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</si>
  <si>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</si>
  <si>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</si>
  <si>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</si>
  <si>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</si>
  <si>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</si>
  <si>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</si>
  <si>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</si>
  <si>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</si>
  <si>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</si>
  <si>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</si>
  <si>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</si>
  <si>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</si>
  <si>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</si>
  <si>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</si>
  <si>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</si>
  <si>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</si>
  <si>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</si>
  <si>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</si>
  <si>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</si>
  <si>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</si>
  <si>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</si>
  <si>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</si>
  <si>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</si>
  <si>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</si>
  <si>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</si>
  <si>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</si>
  <si>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</si>
  <si>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</si>
  <si>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</si>
  <si>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</si>
  <si>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</si>
  <si>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</si>
  <si>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</si>
  <si>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</si>
  <si>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</si>
  <si>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</si>
  <si>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</si>
  <si>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</si>
  <si>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</si>
  <si>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</si>
  <si>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</si>
  <si>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</si>
  <si>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</si>
  <si>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</si>
  <si>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</si>
  <si>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</si>
  <si>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</si>
  <si>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</si>
  <si>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</si>
  <si>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</si>
  <si>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</si>
  <si>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</si>
  <si>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</si>
  <si>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</si>
  <si>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</si>
  <si>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</si>
  <si>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</si>
  <si>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</si>
  <si>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</si>
  <si>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</si>
  <si>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</si>
  <si>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</si>
  <si>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</si>
  <si>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</si>
  <si>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</si>
  <si>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</si>
  <si>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</si>
  <si>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</si>
  <si>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</si>
  <si>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</si>
  <si>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</si>
  <si>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</si>
  <si>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</si>
  <si>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</si>
  <si>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</si>
  <si>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</si>
  <si>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</si>
  <si>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</si>
  <si>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</si>
  <si>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</si>
  <si>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</si>
  <si>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</si>
  <si>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</si>
  <si>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</si>
  <si>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</si>
  <si>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</si>
  <si>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</si>
  <si>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</si>
  <si>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</si>
  <si>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</si>
  <si>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</si>
  <si>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</si>
  <si>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</si>
  <si>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</si>
  <si>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</si>
  <si>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</si>
  <si>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</si>
  <si>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</si>
  <si>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</si>
  <si>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</si>
  <si>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</si>
  <si>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</si>
  <si>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</si>
  <si>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</si>
  <si>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</si>
  <si>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</si>
  <si>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</si>
  <si>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</si>
  <si>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</si>
  <si>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</si>
  <si>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</si>
  <si>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</si>
  <si>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</si>
  <si>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</si>
  <si>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</si>
  <si>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</si>
  <si>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</si>
  <si>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</si>
  <si>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</si>
  <si>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</si>
  <si>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</si>
  <si>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</si>
  <si>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</si>
  <si>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</si>
  <si>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</si>
  <si>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</si>
  <si>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</si>
  <si>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</si>
  <si>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</si>
  <si>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</si>
  <si>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</si>
  <si>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</si>
  <si>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</si>
  <si>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</si>
  <si>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</si>
  <si>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</si>
  <si>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</si>
  <si>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</si>
  <si>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</si>
  <si>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</si>
  <si>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</si>
  <si>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</si>
  <si>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</si>
  <si>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</si>
  <si>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</si>
  <si>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</si>
  <si>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</si>
  <si>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</si>
  <si>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</si>
  <si>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</si>
  <si>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</si>
  <si>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</si>
  <si>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</si>
  <si>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</si>
  <si>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</si>
  <si>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</si>
  <si>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</si>
  <si>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</si>
  <si>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</si>
  <si>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</si>
  <si>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</si>
  <si>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</si>
  <si>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</si>
  <si>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</si>
  <si>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</si>
  <si>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</si>
  <si>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</si>
  <si>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</si>
  <si>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</si>
  <si>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</si>
  <si>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</si>
  <si>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</si>
  <si>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</si>
  <si>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</si>
  <si>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</si>
  <si>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</si>
  <si>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</si>
  <si>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</si>
  <si>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</si>
  <si>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</si>
  <si>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</si>
  <si>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</si>
  <si>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</si>
  <si>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</si>
  <si>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</si>
  <si>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</si>
  <si>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</si>
  <si>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</si>
  <si>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</si>
  <si>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</si>
  <si>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</si>
  <si>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</si>
  <si>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</si>
  <si>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</si>
  <si>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</si>
  <si>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</si>
  <si>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</si>
  <si>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</si>
  <si>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</si>
  <si>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</si>
  <si>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</si>
  <si>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</si>
  <si>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</si>
  <si>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</si>
  <si>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</si>
  <si>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</si>
  <si>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</si>
  <si>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</si>
  <si>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</si>
  <si>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</si>
  <si>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</si>
  <si>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</si>
  <si>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</si>
  <si>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</si>
  <si>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</si>
  <si>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</si>
  <si>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</si>
  <si>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</si>
  <si>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</si>
  <si>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</si>
  <si>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</si>
  <si>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</si>
  <si>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</si>
  <si>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</si>
  <si>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</si>
  <si>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</si>
  <si>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</si>
  <si>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</si>
  <si>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</si>
  <si>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</si>
  <si>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</si>
  <si>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</si>
  <si>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</si>
  <si>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</si>
  <si>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</si>
  <si>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</si>
  <si>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</si>
  <si>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</si>
  <si>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</si>
  <si>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</si>
  <si>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</si>
  <si>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</si>
  <si>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</si>
  <si>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</si>
  <si>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</si>
  <si>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</si>
  <si>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</si>
  <si>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</si>
  <si>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</si>
  <si>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</si>
  <si>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</si>
  <si>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</si>
  <si>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</si>
  <si>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</si>
  <si>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</si>
  <si>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</si>
  <si>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</si>
  <si>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</si>
  <si>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</si>
  <si>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</si>
  <si>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</si>
  <si>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</si>
  <si>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</si>
  <si>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</si>
  <si>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</si>
  <si>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</si>
  <si>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</si>
  <si>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</si>
  <si>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</si>
  <si>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</si>
  <si>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</si>
  <si>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</si>
  <si>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</si>
  <si>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</si>
  <si>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</si>
  <si>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</si>
  <si>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</si>
  <si>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</si>
  <si>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</si>
  <si>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</si>
  <si>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</si>
  <si>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</si>
  <si>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</si>
  <si>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</si>
  <si>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</si>
  <si>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</si>
  <si>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</si>
  <si>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</si>
  <si>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</si>
  <si>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</si>
  <si>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</si>
  <si>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</si>
  <si>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</si>
  <si>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</si>
  <si>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</si>
  <si>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</si>
  <si>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</si>
  <si>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</si>
  <si>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</si>
  <si>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</si>
  <si>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</si>
  <si>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</si>
  <si>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</si>
  <si>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</si>
  <si>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</si>
  <si>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</si>
  <si>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</si>
  <si>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</si>
  <si>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</si>
  <si>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</si>
  <si>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</si>
  <si>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</si>
  <si>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</si>
  <si>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</si>
  <si>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</si>
  <si>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</si>
  <si>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</si>
  <si>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</si>
  <si>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</si>
  <si>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</si>
  <si>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</si>
  <si>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</si>
  <si>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</si>
  <si>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</si>
  <si>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</si>
  <si>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</si>
  <si>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</si>
  <si>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</si>
  <si>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</si>
  <si>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</si>
  <si>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</si>
  <si>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</si>
  <si>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</si>
  <si>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</si>
  <si>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</si>
  <si>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</si>
  <si>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</si>
  <si>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</si>
  <si>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</si>
  <si>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</si>
  <si>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</si>
  <si>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</si>
  <si>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</si>
  <si>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</si>
  <si>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</si>
  <si>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</si>
  <si>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</si>
  <si>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</si>
  <si>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</si>
  <si>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</si>
  <si>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</si>
  <si>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</si>
  <si>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</si>
  <si>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</si>
  <si>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</si>
  <si>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</si>
  <si>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</si>
  <si>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</si>
  <si>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</si>
  <si>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</si>
  <si>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</si>
  <si>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</si>
  <si>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</si>
  <si>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</si>
  <si>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</si>
  <si>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</si>
  <si>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</si>
  <si>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</si>
  <si>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</si>
  <si>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</si>
  <si>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</si>
  <si>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</si>
  <si>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</si>
  <si>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</si>
  <si>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</si>
  <si>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</si>
  <si>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</si>
  <si>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</si>
  <si>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</si>
  <si>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</si>
  <si>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</si>
  <si>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</si>
  <si>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</si>
  <si>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</si>
  <si>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</si>
  <si>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</si>
  <si>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</si>
  <si>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</si>
  <si>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</si>
  <si>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</si>
  <si>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</si>
  <si>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</si>
  <si>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</si>
  <si>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</si>
  <si>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</si>
  <si>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</si>
  <si>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</si>
  <si>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</si>
  <si>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</si>
  <si>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</si>
  <si>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</si>
  <si>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</si>
  <si>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</si>
  <si>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</si>
  <si>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</si>
  <si>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</si>
  <si>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</si>
  <si>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</si>
  <si>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</si>
  <si>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</si>
  <si>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</si>
  <si>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</si>
  <si>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</si>
  <si>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</si>
  <si>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</si>
  <si>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</si>
  <si>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</si>
  <si>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</si>
  <si>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</si>
  <si>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</si>
  <si>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</si>
  <si>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</si>
  <si>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</si>
  <si>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</si>
  <si>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</si>
  <si>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</si>
  <si>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</si>
  <si>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</si>
  <si>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</si>
  <si>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</si>
  <si>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</si>
  <si>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</si>
  <si>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</si>
  <si>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</si>
  <si>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</si>
  <si>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</si>
  <si>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</si>
  <si>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</si>
  <si>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</si>
  <si>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</si>
  <si>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</si>
  <si>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</si>
  <si>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</si>
  <si>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</si>
  <si>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</si>
  <si>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</si>
  <si>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</si>
  <si>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</si>
  <si>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</si>
  <si>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</si>
  <si>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</si>
  <si>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</si>
  <si>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</si>
  <si>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</si>
  <si>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</si>
  <si>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</si>
  <si>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</si>
  <si>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</si>
  <si>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</si>
  <si>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</si>
  <si>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</si>
  <si>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</si>
  <si>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</si>
  <si>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</si>
  <si>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</si>
  <si>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</si>
  <si>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</si>
  <si>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</si>
  <si>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</si>
  <si>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</si>
  <si>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</si>
  <si>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</si>
  <si>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</si>
  <si>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</si>
  <si>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</si>
  <si>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</si>
  <si>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</si>
  <si>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</si>
  <si>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</si>
  <si>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</si>
  <si>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</si>
  <si>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</si>
  <si>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</si>
  <si>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</si>
  <si>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</si>
  <si>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</si>
  <si>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</si>
  <si>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</si>
  <si>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</si>
  <si>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</si>
  <si>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</si>
  <si>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</si>
  <si>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</si>
  <si>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</si>
  <si>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</si>
  <si>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</si>
  <si>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</si>
  <si>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</si>
  <si>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</si>
  <si>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</si>
  <si>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</si>
  <si>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</si>
  <si>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</si>
  <si>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</si>
  <si>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</si>
  <si>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</si>
  <si>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</si>
  <si>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</si>
  <si>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</si>
  <si>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</si>
  <si>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</si>
  <si>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</si>
  <si>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</si>
  <si>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</si>
  <si>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</si>
  <si>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</si>
  <si>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</si>
  <si>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</si>
  <si>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</si>
  <si>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</si>
  <si>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</si>
  <si>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</si>
  <si>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</si>
  <si>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</si>
  <si>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</si>
  <si>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</si>
  <si>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</si>
  <si>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</si>
  <si>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</si>
  <si>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</si>
  <si>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</si>
  <si>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</si>
  <si>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</si>
  <si>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</si>
  <si>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</si>
  <si>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</si>
  <si>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</si>
  <si>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</si>
  <si>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</si>
  <si>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</si>
  <si>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</si>
  <si>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</si>
  <si>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</si>
  <si>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</si>
  <si>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</si>
  <si>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</si>
  <si>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</si>
  <si>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</si>
  <si>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</si>
  <si>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</si>
  <si>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</si>
  <si>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</si>
  <si>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</si>
  <si>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</si>
  <si>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</si>
  <si>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</si>
  <si>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</si>
  <si>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</si>
  <si>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</si>
  <si>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</si>
  <si>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</si>
  <si>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</si>
  <si>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</si>
  <si>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</si>
  <si>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</si>
  <si>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</si>
  <si>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</si>
  <si>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</si>
  <si>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</si>
  <si>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</si>
  <si>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</si>
  <si>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</si>
  <si>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</si>
  <si>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</si>
  <si>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</si>
  <si>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</si>
  <si>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</si>
  <si>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</si>
  <si>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</si>
  <si>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</si>
  <si>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</si>
  <si>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</si>
  <si>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</si>
  <si>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</si>
  <si>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</si>
  <si>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</si>
  <si>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</si>
  <si>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</si>
  <si>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</si>
  <si>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</si>
  <si>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</si>
  <si>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</si>
  <si>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</si>
  <si>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</si>
  <si>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</si>
  <si>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</si>
  <si>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</si>
  <si>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</si>
  <si>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</si>
  <si>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</si>
  <si>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</si>
  <si>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</si>
  <si>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</si>
  <si>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</si>
  <si>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</si>
  <si>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</si>
  <si>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</si>
  <si>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</si>
  <si>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</si>
  <si>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</si>
  <si>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</si>
  <si>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</si>
  <si>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</si>
  <si>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</si>
  <si>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</si>
  <si>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</si>
  <si>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</si>
  <si>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</si>
  <si>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</si>
  <si>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</si>
  <si>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</si>
  <si>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</si>
  <si>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</si>
  <si>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</si>
  <si>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</si>
  <si>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</si>
  <si>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</si>
  <si>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</si>
  <si>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</si>
  <si>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</si>
  <si>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</si>
  <si>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</si>
  <si>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</si>
  <si>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</si>
  <si>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</si>
  <si>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</si>
  <si>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</si>
  <si>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</si>
  <si>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</si>
  <si>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</si>
  <si>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</si>
  <si>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</si>
  <si>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</si>
  <si>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</si>
  <si>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</si>
  <si>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</si>
  <si>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</si>
  <si>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</si>
  <si>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</si>
  <si>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</si>
  <si>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</si>
  <si>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</si>
  <si>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</si>
  <si>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</si>
  <si>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</si>
  <si>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</si>
  <si>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</si>
  <si>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</si>
  <si>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</si>
  <si>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</si>
  <si>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</si>
  <si>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</si>
  <si>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</si>
  <si>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</si>
  <si>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</si>
  <si>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</si>
  <si>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</si>
  <si>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</si>
  <si>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</si>
  <si>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</si>
  <si>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</si>
  <si>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</si>
  <si>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</si>
  <si>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</si>
  <si>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</si>
  <si>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</si>
  <si>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</si>
  <si>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</si>
  <si>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</si>
  <si>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</si>
  <si>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</si>
  <si>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</si>
  <si>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</si>
  <si>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</si>
  <si>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</si>
  <si>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</si>
  <si>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</si>
  <si>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</si>
  <si>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</si>
  <si>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</si>
  <si>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</si>
  <si>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</si>
  <si>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</si>
  <si>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</si>
  <si>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</si>
  <si>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</si>
  <si>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</si>
  <si>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</si>
  <si>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</si>
  <si>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</si>
  <si>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</si>
  <si>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</si>
  <si>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</si>
  <si>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</si>
  <si>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</si>
  <si>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</si>
  <si>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</si>
  <si>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</si>
  <si>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</si>
  <si>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</si>
  <si>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</si>
  <si>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</si>
  <si>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</si>
  <si>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</si>
  <si>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</si>
  <si>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</si>
  <si>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</si>
  <si>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</si>
  <si>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</si>
  <si>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</si>
  <si>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</si>
  <si>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</si>
  <si>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</si>
  <si>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</si>
  <si>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</si>
  <si>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</si>
  <si>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</si>
  <si>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</si>
  <si>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</si>
  <si>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</si>
  <si>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</si>
  <si>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</si>
  <si>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</si>
  <si>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</si>
  <si>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</si>
  <si>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</si>
  <si>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</si>
  <si>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</si>
  <si>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</si>
  <si>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</si>
  <si>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</si>
  <si>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</si>
  <si>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</si>
  <si>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</si>
  <si>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</si>
  <si>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</si>
  <si>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</si>
  <si>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</si>
  <si>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</si>
  <si>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</si>
  <si>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</si>
  <si>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</si>
  <si>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</si>
  <si>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</si>
  <si>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</si>
  <si>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</si>
  <si>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</si>
  <si>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</si>
  <si>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</si>
  <si>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</si>
  <si>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</si>
  <si>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</si>
  <si>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</si>
  <si>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</si>
  <si>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</si>
  <si>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</si>
  <si>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</si>
  <si>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</si>
  <si>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</si>
  <si>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</si>
  <si>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</si>
  <si>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</si>
  <si>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</si>
  <si>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</si>
  <si>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</si>
  <si>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</si>
  <si>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</si>
  <si>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</si>
  <si>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</si>
  <si>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</si>
  <si>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</si>
  <si>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</si>
  <si>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</si>
  <si>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</si>
  <si>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</si>
  <si>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</si>
  <si>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</si>
  <si>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</si>
  <si>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</si>
  <si>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</si>
  <si>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</si>
  <si>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</si>
  <si>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</si>
  <si>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</si>
  <si>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</si>
  <si>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</si>
  <si>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</si>
  <si>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</si>
  <si>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</si>
  <si>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</si>
  <si>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</si>
  <si>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</si>
  <si>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</si>
  <si>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</si>
  <si>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</si>
  <si>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</si>
  <si>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</si>
  <si>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</si>
  <si>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</si>
  <si>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</si>
  <si>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</si>
  <si>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</si>
  <si>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</si>
  <si>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</si>
  <si>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</si>
  <si>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</si>
  <si>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</si>
  <si>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</si>
  <si>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</si>
  <si>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</si>
  <si>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</si>
  <si>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</si>
  <si>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</si>
  <si>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</si>
  <si>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</si>
  <si>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</si>
  <si>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</si>
  <si>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</si>
  <si>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</si>
  <si>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</si>
  <si>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</si>
  <si>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</si>
  <si>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</si>
  <si>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</si>
  <si>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</si>
  <si>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</si>
  <si>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</si>
  <si>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</si>
  <si>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</si>
  <si>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</si>
  <si>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</si>
  <si>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</si>
  <si>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</si>
  <si>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</si>
  <si>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</si>
  <si>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</si>
  <si>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</si>
  <si>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</si>
  <si>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</si>
  <si>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</si>
  <si>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</si>
  <si>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</si>
  <si>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</si>
  <si>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</si>
  <si>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</si>
  <si>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</si>
  <si>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</si>
  <si>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</si>
  <si>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</si>
  <si>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</si>
  <si>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</si>
  <si>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</si>
  <si>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</si>
  <si>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</si>
  <si>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</si>
  <si>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</si>
  <si>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</si>
  <si>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</si>
  <si>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</si>
  <si>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</si>
  <si>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</si>
  <si>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</si>
  <si>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</si>
  <si>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</si>
  <si>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</si>
  <si>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</si>
  <si>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</si>
  <si>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</si>
  <si>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</si>
  <si>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</si>
  <si>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</si>
  <si>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</si>
  <si>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</si>
  <si>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</si>
  <si>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</si>
  <si>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</si>
  <si>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</si>
  <si>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</si>
  <si>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</si>
  <si>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</si>
  <si>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</si>
  <si>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</si>
  <si>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</si>
  <si>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</si>
  <si>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</si>
  <si>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</si>
  <si>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</si>
  <si>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</si>
  <si>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</si>
  <si>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</si>
  <si>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</si>
  <si>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</si>
  <si>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</si>
  <si>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</si>
  <si>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</si>
  <si>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</si>
  <si>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</si>
  <si>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</si>
  <si>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</si>
  <si>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</si>
  <si>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</si>
  <si>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</si>
  <si>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</si>
  <si>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</si>
  <si>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</si>
  <si>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</si>
  <si>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</si>
  <si>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</si>
  <si>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</si>
  <si>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</si>
  <si>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</si>
  <si>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</si>
  <si>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</si>
  <si>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</si>
  <si>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</si>
  <si>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</si>
  <si>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</si>
  <si>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</si>
  <si>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</si>
  <si>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</si>
  <si>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</si>
  <si>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</si>
  <si>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</si>
  <si>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</si>
  <si>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</si>
  <si>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</si>
  <si>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</si>
  <si>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</si>
  <si>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</si>
  <si>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</si>
  <si>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</si>
  <si>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</si>
  <si>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</si>
  <si>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</si>
  <si>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</si>
  <si>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</si>
  <si>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</si>
  <si>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</si>
  <si>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</si>
  <si>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</si>
  <si>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</si>
  <si>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</si>
  <si>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</si>
  <si>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</si>
  <si>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</si>
  <si>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</si>
  <si>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</si>
  <si>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</si>
  <si>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</si>
  <si>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</si>
  <si>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</si>
  <si>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</si>
  <si>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</si>
  <si>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</si>
  <si>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</si>
  <si>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</si>
  <si>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</si>
  <si>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</si>
  <si>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</si>
  <si>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</si>
  <si>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</si>
  <si>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</si>
  <si>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</si>
  <si>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</si>
  <si>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</si>
  <si>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</si>
  <si>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</si>
  <si>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</si>
  <si>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</si>
  <si>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</si>
  <si>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</si>
  <si>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</si>
  <si>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</si>
  <si>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</si>
  <si>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</si>
  <si>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</si>
  <si>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</si>
  <si>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</si>
  <si>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</si>
  <si>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</si>
  <si>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</si>
  <si>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</si>
  <si>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</si>
  <si>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</si>
  <si>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</si>
  <si>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</si>
  <si>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</si>
  <si>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</si>
  <si>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</si>
  <si>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</si>
  <si>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</si>
  <si>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</si>
  <si>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</si>
  <si>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</si>
  <si>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</si>
  <si>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</si>
  <si>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</si>
  <si>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</si>
  <si>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</si>
  <si>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</si>
  <si>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</si>
  <si>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</si>
  <si>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</si>
  <si>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</si>
  <si>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</si>
  <si>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</si>
  <si>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</si>
  <si>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</si>
  <si>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</si>
  <si>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</si>
  <si>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</si>
  <si>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</si>
  <si>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</si>
  <si>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</si>
  <si>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</si>
  <si>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</si>
  <si>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</si>
  <si>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</si>
  <si>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</si>
  <si>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</si>
  <si>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</si>
  <si>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</si>
  <si>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</si>
  <si>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</si>
  <si>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</si>
  <si>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</si>
  <si>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</si>
  <si>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</si>
  <si>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</si>
  <si>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</si>
  <si>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</si>
  <si>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</si>
  <si>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</si>
  <si>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</si>
  <si>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</si>
  <si>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</si>
  <si>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</si>
  <si>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</si>
  <si>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</si>
  <si>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</si>
  <si>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</si>
  <si>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</si>
  <si>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</si>
  <si>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</si>
  <si>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</si>
  <si>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</si>
  <si>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</si>
  <si>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</si>
  <si>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</si>
  <si>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</si>
  <si>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</si>
  <si>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</si>
  <si>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</si>
  <si>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</si>
  <si>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</si>
  <si>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</si>
  <si>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</si>
  <si>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</si>
  <si>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</si>
  <si>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</si>
  <si>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</si>
  <si>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</si>
  <si>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</si>
  <si>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</si>
  <si>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</si>
  <si>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</si>
  <si>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</si>
  <si>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</si>
  <si>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</si>
  <si>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</si>
  <si>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</si>
  <si>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</si>
  <si>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</si>
  <si>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</si>
  <si>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</si>
  <si>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</si>
  <si>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</si>
  <si>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</si>
  <si>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</si>
  <si>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</si>
  <si>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</si>
  <si>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</si>
  <si>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</si>
  <si>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</si>
  <si>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</si>
  <si>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</si>
  <si>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</si>
  <si>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</si>
  <si>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</si>
  <si>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</si>
  <si>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</si>
  <si>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</si>
  <si>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</si>
  <si>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</si>
  <si>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</si>
  <si>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</si>
  <si>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</si>
  <si>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</si>
  <si>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</si>
  <si>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</si>
  <si>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</si>
  <si>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</si>
  <si>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</si>
  <si>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</si>
  <si>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</si>
  <si>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</si>
  <si>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</si>
  <si>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</si>
  <si>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</si>
  <si>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</si>
  <si>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</si>
  <si>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</si>
  <si>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</si>
  <si>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</si>
  <si>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</si>
  <si>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</si>
  <si>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</si>
  <si>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</si>
  <si>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</si>
  <si>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</si>
  <si>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</si>
  <si>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</si>
  <si>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</si>
  <si>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</si>
  <si>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</si>
  <si>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</si>
  <si>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</si>
  <si>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</si>
  <si>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</si>
  <si>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</si>
  <si>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</si>
  <si>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</si>
  <si>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</si>
  <si>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</si>
  <si>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</si>
  <si>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</si>
  <si>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</si>
  <si>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</si>
  <si>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</si>
  <si>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</si>
  <si>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</si>
  <si>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</si>
  <si>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</si>
  <si>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</si>
  <si>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</si>
  <si>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</si>
  <si>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</si>
  <si>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</si>
  <si>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</si>
  <si>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</si>
  <si>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</si>
  <si>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</si>
  <si>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</si>
  <si>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</si>
  <si>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</si>
  <si>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</si>
  <si>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</si>
  <si>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</si>
  <si>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</si>
  <si>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</si>
  <si>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</si>
  <si>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</si>
  <si>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</si>
  <si>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</si>
  <si>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</si>
  <si>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</si>
  <si>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</si>
  <si>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</si>
  <si>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</si>
  <si>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</si>
  <si>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</si>
  <si>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</si>
  <si>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</si>
  <si>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</si>
  <si>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</si>
  <si>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</si>
  <si>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</si>
  <si>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</si>
  <si>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</si>
  <si>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</si>
  <si>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</si>
  <si>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</si>
  <si>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</si>
  <si>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</si>
  <si>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</si>
  <si>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</si>
  <si>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</si>
  <si>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</si>
  <si>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</si>
  <si>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</si>
  <si>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</si>
  <si>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</si>
  <si>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</si>
  <si>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</si>
  <si>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</si>
  <si>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</si>
  <si>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</si>
  <si>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</si>
  <si>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</si>
  <si>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</si>
  <si>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</si>
  <si>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</si>
  <si>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</si>
  <si>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</si>
  <si>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</si>
  <si>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</si>
  <si>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</si>
  <si>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</si>
  <si>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</si>
  <si>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</si>
  <si>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</si>
  <si>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</si>
  <si>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</si>
  <si>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</si>
  <si>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</si>
  <si>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</si>
  <si>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</si>
  <si>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</si>
  <si>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</si>
  <si>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</si>
  <si>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</si>
  <si>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</si>
  <si>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</si>
  <si>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</si>
  <si>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</si>
  <si>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</si>
  <si>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</si>
  <si>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</si>
  <si>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</si>
  <si>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</si>
  <si>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</si>
  <si>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</si>
  <si>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</si>
  <si>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</si>
  <si>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</si>
  <si>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</si>
  <si>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</si>
  <si>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</si>
  <si>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</si>
  <si>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</si>
  <si>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</si>
  <si>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</si>
  <si>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</si>
  <si>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</si>
  <si>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</si>
  <si>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</si>
  <si>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</si>
  <si>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</si>
  <si>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</si>
  <si>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</si>
  <si>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</si>
  <si>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</si>
  <si>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</si>
  <si>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</si>
  <si>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</si>
  <si>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</si>
  <si>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</si>
  <si>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</si>
  <si>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</si>
  <si>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</si>
  <si>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</si>
  <si>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</si>
  <si>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</si>
  <si>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</si>
  <si>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</si>
  <si>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</si>
  <si>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</si>
  <si>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</si>
  <si>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</si>
  <si>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</si>
  <si>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</si>
  <si>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</si>
  <si>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</si>
  <si>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</si>
  <si>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</si>
  <si>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</si>
  <si>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</si>
  <si>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</si>
  <si>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</si>
  <si>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</si>
  <si>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</si>
  <si>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</si>
  <si>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</si>
  <si>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</si>
  <si>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</si>
  <si>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</si>
  <si>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</si>
  <si>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</si>
  <si>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</si>
  <si>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</si>
  <si>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</si>
  <si>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</si>
  <si>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</si>
  <si>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</si>
  <si>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</si>
  <si>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</si>
  <si>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</si>
  <si>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</si>
  <si>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</si>
  <si>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</si>
  <si>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</si>
  <si>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</si>
  <si>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</si>
  <si>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</si>
  <si>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</si>
  <si>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</si>
  <si>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</si>
  <si>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</si>
  <si>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</si>
  <si>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</si>
  <si>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</si>
  <si>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</si>
  <si>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</si>
  <si>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</si>
  <si>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</si>
  <si>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</si>
  <si>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</si>
  <si>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</si>
  <si>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</si>
  <si>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</si>
  <si>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</si>
  <si>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</si>
  <si>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</si>
  <si>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</si>
  <si>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</si>
  <si>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</si>
  <si>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</si>
  <si>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</si>
  <si>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</si>
  <si>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</si>
  <si>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</si>
  <si>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</si>
  <si>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</si>
  <si>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</si>
  <si>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</si>
  <si>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</si>
  <si>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</si>
  <si>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</si>
  <si>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</si>
  <si>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</si>
  <si>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</si>
  <si>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</si>
  <si>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</si>
  <si>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</si>
  <si>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</si>
  <si>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</si>
  <si>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</si>
  <si>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</si>
  <si>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</si>
  <si>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</si>
  <si>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</si>
  <si>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</si>
  <si>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</si>
  <si>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</si>
  <si>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</si>
  <si>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</si>
  <si>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</si>
  <si>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</si>
  <si>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</si>
  <si>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</si>
  <si>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</si>
  <si>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</si>
  <si>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</si>
  <si>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</si>
  <si>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</si>
  <si>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</si>
  <si>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</si>
  <si>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</si>
  <si>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</si>
  <si>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</si>
  <si>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</si>
  <si>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</si>
  <si>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</si>
  <si>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</si>
  <si>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</si>
  <si>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</si>
  <si>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</si>
  <si>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</si>
  <si>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</si>
  <si>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</si>
  <si>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</si>
  <si>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</si>
  <si>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</si>
  <si>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</si>
  <si>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</si>
  <si>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</si>
  <si>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</si>
  <si>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</si>
  <si>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</si>
  <si>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</si>
  <si>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</si>
  <si>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</si>
  <si>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</si>
  <si>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</si>
  <si>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</si>
  <si>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</si>
  <si>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</si>
  <si>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</si>
  <si>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</si>
  <si>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</si>
  <si>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</si>
  <si>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</si>
  <si>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</si>
  <si>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</si>
  <si>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</si>
  <si>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</si>
  <si>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</si>
  <si>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</si>
  <si>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</si>
  <si>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</si>
  <si>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</si>
  <si>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</si>
  <si>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</si>
  <si>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</si>
  <si>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</si>
  <si>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</si>
  <si>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</si>
  <si>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</si>
  <si>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</si>
  <si>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</si>
  <si>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</si>
  <si>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</si>
  <si>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</si>
  <si>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</si>
  <si>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</si>
  <si>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</si>
  <si>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</si>
  <si>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</si>
  <si>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</si>
  <si>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</si>
  <si>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</si>
  <si>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</si>
  <si>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</si>
  <si>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</si>
  <si>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</si>
  <si>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</si>
  <si>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</si>
  <si>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</si>
  <si>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</si>
  <si>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</si>
  <si>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</si>
  <si>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</si>
  <si>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</si>
  <si>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</si>
  <si>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</si>
  <si>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</si>
  <si>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</si>
  <si>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</si>
  <si>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</si>
  <si>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</si>
  <si>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</si>
  <si>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</si>
  <si>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</si>
  <si>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</si>
  <si>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</si>
  <si>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</si>
  <si>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</si>
  <si>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</si>
  <si>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</si>
  <si>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</si>
  <si>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</si>
  <si>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</si>
  <si>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</si>
  <si>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</si>
  <si>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</si>
  <si>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</si>
  <si>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</si>
  <si>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</si>
  <si>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</si>
  <si>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</si>
  <si>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</si>
  <si>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</si>
  <si>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</si>
  <si>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</si>
  <si>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</si>
  <si>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</si>
  <si>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</si>
  <si>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</si>
  <si>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</si>
  <si>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</si>
  <si>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</si>
  <si>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</si>
  <si>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</si>
  <si>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</si>
  <si>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</si>
  <si>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</si>
  <si>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</si>
  <si>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</si>
  <si>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</si>
  <si>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</si>
  <si>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</si>
  <si>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</si>
  <si>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</si>
  <si>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</si>
  <si>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</si>
  <si>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</si>
  <si>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</si>
  <si>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</si>
  <si>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</si>
  <si>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</si>
  <si>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</si>
  <si>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</si>
  <si>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</si>
  <si>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</si>
  <si>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</si>
  <si>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</si>
  <si>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</si>
  <si>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</si>
  <si>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</si>
  <si>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</si>
  <si>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</si>
  <si>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</si>
  <si>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</si>
  <si>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</si>
  <si>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</si>
  <si>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</si>
  <si>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</si>
  <si>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</si>
  <si>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</si>
  <si>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</si>
  <si>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</si>
  <si>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</si>
  <si>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</si>
  <si>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</si>
  <si>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</si>
  <si>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</si>
  <si>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</si>
  <si>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</si>
  <si>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</si>
  <si>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</si>
  <si>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</si>
  <si>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</si>
  <si>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</si>
  <si>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</si>
  <si>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</si>
  <si>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</si>
  <si>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</si>
  <si>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</si>
  <si>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</si>
  <si>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</si>
  <si>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</si>
  <si>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</si>
  <si>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</si>
  <si>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</si>
  <si>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</si>
  <si>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</si>
  <si>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</si>
  <si>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</si>
  <si>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</si>
  <si>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</si>
  <si>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</si>
  <si>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</si>
  <si>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</si>
  <si>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</si>
  <si>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</si>
  <si>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</si>
  <si>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</si>
  <si>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</si>
  <si>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</si>
  <si>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</si>
  <si>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</si>
  <si>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</si>
  <si>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</si>
  <si>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</si>
  <si>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</si>
  <si>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</si>
  <si>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</si>
  <si>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</si>
  <si>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</si>
  <si>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</si>
  <si>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</si>
  <si>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</si>
  <si>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</si>
  <si>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</si>
  <si>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</si>
  <si>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</si>
  <si>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</si>
  <si>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</si>
  <si>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</si>
  <si>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</si>
  <si>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</si>
  <si>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</si>
  <si>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</si>
  <si>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</si>
  <si>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</si>
  <si>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</si>
  <si>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</si>
  <si>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</si>
  <si>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</si>
  <si>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</si>
  <si>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</si>
  <si>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</si>
  <si>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</si>
  <si>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</si>
  <si>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</si>
  <si>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</si>
  <si>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</si>
  <si>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</si>
  <si>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</si>
  <si>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</si>
  <si>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</si>
  <si>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</si>
  <si>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</si>
  <si>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</si>
  <si>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</si>
  <si>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</si>
  <si>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</si>
  <si>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</si>
  <si>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</si>
  <si>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</si>
  <si>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</si>
  <si>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</si>
  <si>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</si>
  <si>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</si>
  <si>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</si>
  <si>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</si>
  <si>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</si>
  <si>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</si>
  <si>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</si>
  <si>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</si>
  <si>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</si>
  <si>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</si>
  <si>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</si>
  <si>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</si>
  <si>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</si>
  <si>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</si>
  <si>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</si>
  <si>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</si>
  <si>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</si>
  <si>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</si>
  <si>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</si>
  <si>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</si>
  <si>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</si>
  <si>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</si>
  <si>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</si>
  <si>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</si>
  <si>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</si>
  <si>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</si>
  <si>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</si>
  <si>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</si>
  <si>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</si>
  <si>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</si>
  <si>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</si>
  <si>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</si>
  <si>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</si>
  <si>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</si>
  <si>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</si>
  <si>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</si>
  <si>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</si>
  <si>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</si>
  <si>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</si>
  <si>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</si>
  <si>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</si>
  <si>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</si>
  <si>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</si>
  <si>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</si>
  <si>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</si>
  <si>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</si>
  <si>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</si>
  <si>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</si>
  <si>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</si>
  <si>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</si>
  <si>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</si>
  <si>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</si>
  <si>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</si>
  <si>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</si>
  <si>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</si>
  <si>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</si>
  <si>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</si>
  <si>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</si>
  <si>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</si>
  <si>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</si>
  <si>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</si>
  <si>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</si>
  <si>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</si>
  <si>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</si>
  <si>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</si>
  <si>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</si>
  <si>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</si>
  <si>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</si>
  <si>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</si>
  <si>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</si>
  <si>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</si>
  <si>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</si>
  <si>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</si>
  <si>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</si>
  <si>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</si>
  <si>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</si>
  <si>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</si>
  <si>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</si>
  <si>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</si>
  <si>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</si>
  <si>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</si>
  <si>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</si>
  <si>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</si>
  <si>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</si>
  <si>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</si>
  <si>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</si>
  <si>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</si>
  <si>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</si>
  <si>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</si>
  <si>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</si>
  <si>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</si>
  <si>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</si>
  <si>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</si>
  <si>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</si>
  <si>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</si>
  <si>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</si>
  <si>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</si>
  <si>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</si>
  <si>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</si>
  <si>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</si>
  <si>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</si>
  <si>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</si>
  <si>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</si>
  <si>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</si>
  <si>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</si>
  <si>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</si>
  <si>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</si>
  <si>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</si>
  <si>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</si>
  <si>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</si>
  <si>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</si>
  <si>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</si>
  <si>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</si>
  <si>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</si>
  <si>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</si>
  <si>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</si>
  <si>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</si>
  <si>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</si>
  <si>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</si>
  <si>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</si>
  <si>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</si>
  <si>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</si>
  <si>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</si>
  <si>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</si>
  <si>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</si>
  <si>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</si>
  <si>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</si>
  <si>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</si>
  <si>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</si>
  <si>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</si>
  <si>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</si>
  <si>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</si>
  <si>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</si>
  <si>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</si>
  <si>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</si>
  <si>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</si>
  <si>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</si>
  <si>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</si>
  <si>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</si>
  <si>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</si>
  <si>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</si>
  <si>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</si>
  <si>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</si>
  <si>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</si>
  <si>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</si>
  <si>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</si>
  <si>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</si>
  <si>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</si>
  <si>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</si>
  <si>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</si>
  <si>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</si>
  <si>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</si>
  <si>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</si>
  <si>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</si>
  <si>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</si>
  <si>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</si>
  <si>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</si>
  <si>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</si>
  <si>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</si>
  <si>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</si>
  <si>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</si>
  <si>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</si>
  <si>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</si>
  <si>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</si>
  <si>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</si>
  <si>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</si>
  <si>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</si>
  <si>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</si>
  <si>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</si>
  <si>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</si>
  <si>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TT-20251028-02226</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</si>
  <si>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</si>
  <si>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</si>
  <si>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</si>
  <si>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</si>
  <si>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</si>
  <si>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</si>
  <si>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 xml:space="preserve">team at  Site checking for access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</si>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</sst>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296.00302141203429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0.32370428240392357</v>
      </c>
      <c r="H3" s="136">
        <v>45958.608993055554</v>
      </c>
      <c r="I3" s="134" t="str">
        <f>IFERROR(VLOOKUP(D3,DB!A:F,6,0),"")</f>
        <v>SCECO</v>
      </c>
      <c r="J3" s="134" t="str">
        <f>IFERROR(VLOOKUP(D3,DB!A:G,7,0),"")</f>
        <v>Good</v>
      </c>
      <c r="K3" s="170" t="s">
        <v>39001</v>
      </c>
      <c r="L3" s="139" t="str">
        <f>IFERROR(VLOOKUP(D3,DB!A:I,9,0),"")</f>
        <v>Latis</v>
      </c>
    </row>
    <row r="4" spans="1:15" s="66" customFormat="1" ht="15" customHeight="1">
      <c r="A4" s="183" t="s">
        <v>39002</v>
      </c>
      <c r="B4" s="171" t="str">
        <f>IFERROR(VLOOKUP(D4,DB!A:K,11,0),"")</f>
        <v>R1</v>
      </c>
      <c r="C4" s="171">
        <v>1</v>
      </c>
      <c r="D4" s="171" t="s">
        <v>18784</v>
      </c>
      <c r="E4" s="182" t="s">
        <v>38998</v>
      </c>
      <c r="F4" s="181">
        <v>45958.62903935185</v>
      </c>
      <c r="G4" s="180">
        <f ca="1">IFERROR(NOW()-F4,"")</f>
        <v>0.32240798611019272</v>
      </c>
      <c r="H4" s="181">
        <v>45958.621400462966</v>
      </c>
      <c r="I4" s="171" t="str">
        <f>IFERROR(VLOOKUP(D4,DB!A:F,6,0),"")</f>
        <v>SCECO</v>
      </c>
      <c r="J4" s="171" t="str">
        <f>IFERROR(VLOOKUP(D4,DB!A:G,7,0),"")</f>
        <v>Dead</v>
      </c>
      <c r="K4" s="170" t="s">
        <v>39003</v>
      </c>
      <c r="L4" s="179" t="str">
        <f>IFERROR(VLOOKUP(D4,DB!A:I,9,0),"")</f>
        <v>Latis</v>
      </c>
    </row>
    <row r="5" spans="1:15" ht="15" customHeight="1">
      <c r="A5" s="133"/>
      <c r="B5" s="134" t="str">
        <f>IFERROR(VLOOKUP(D5,DB!A:K,11,0),"")</f>
        <v/>
      </c>
      <c r="C5" s="134"/>
      <c r="D5" s="138"/>
      <c r="E5" s="135"/>
      <c r="F5" s="136"/>
      <c r="G5" s="137">
        <f ca="1">IFERROR(NOW()-F5,"")</f>
        <v>45958.95144733796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45958.95144733796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45958.95144733796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45958.95144733796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45958.95144733796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45958.95144733796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45958.95144733796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45958.95144733796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45958.95144733796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45958.95144733796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45958.95144733796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45958.95144733796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45958.95144733796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45958.95144733796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45958.95144733796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45958.95144733796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45958.95144733796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45958.95144733796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45958.95144733796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45958.95144733796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45958.95144733796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45958.95144733796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45958.95144733796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45958.95144733796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45958.95144733796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45958.95144733796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45958.95144733796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45958.95144733796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45958.95144733796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45958.95144733796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45958.95144733796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45958.95144733796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45958.95144733796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45958.95144733796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45958.95144733796</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45958.95144733796</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133.95160937499895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0.20936400462960592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0.17518576388829388</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1.3553819444496185E-2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45958.95144733796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45958.95144733796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45958.95144733796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45958.95144733796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45958.95144733796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45958.95144733796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45958.95144733796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45958.95144733796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45958.95144733796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45958.95144733796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45958.95144733796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45958.95144733796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45958.95144733796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45958.95144733796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45958.95144733796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45958.95144733796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45958.95144733796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45958.95144733796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45958.95144733796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45958.95144733796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45958.95144733796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45958.95144733796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45958.95144733796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45958.95144733796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45958.95144733796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45958.95144733796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45958.95144733796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45958.95144733796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45958.95144733796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45958.95144733796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45958.95144733796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45958.95144733796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45958.95144733796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45958.95144733796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45958.95144733796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45958.95144733796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45958.95144733796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45958.95144733796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45958.95144733796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45958.95144733796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45958.95144733796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45958.95144733796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45958.95144733796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45958.95144733796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45958.95144733796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45958.95144733796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45958.95144733796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45958.95144733796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45958.95144733796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45958.95144733796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45958.95144733796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45958.95144733796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45958.95144733796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45958.95144733796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45958.95144733796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45958.95144733796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45958.95144733796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45958.95144733796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45958.95144733796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45958.95144733796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45958.95144733796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45958.95144733796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45958.95144733796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45958.95144733796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45958.95144733796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45958.95144733796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45958.95144733796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45958.95144733796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45958.95144733796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45958.95144733796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45958.95144733796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45958.95144733796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45958.95144733796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45958.95144733796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45958.95144733796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45958.95144733796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45958.95144733796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45958.95144733796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45958.95144733796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45958.95144733796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45958.95144733796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45958.95144733796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45958.95144733796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45958.95144733796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45958.95144733796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45958.95144733796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45958.95144733796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45958.95144733796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45958.95144733796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45958.95144733796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45958.95144733796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45958.95144733796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45958.95144733796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45958.95144733796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45958.95144733796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45958.95144733796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45958.95144733796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45958.95144733796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45958.95144733796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45958.95144733796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45958.95144733796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45958.95144733796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45958.95144733796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45958.95144733796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45958.95144733796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45958.95144733796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45958.95144733796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45958.95144733796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45958.95144733796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45958.95144733796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45958.95144733796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45958.95144733796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45958.95144733796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45958.95144733796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45958.95144733796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45958.95144733796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45958.95144733796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45958.95144733796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45958.95144733796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45958.95144733796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45958.95144733796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45958.95144733796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45958.95144733796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45958.95144733796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45958.95144733796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45958.95144733796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45958.95144733796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45958.95144733796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45958.95144733796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45958.95144733796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45958.95144733796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45958.95144733796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45958.95144733796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45958.95144733796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45958.95144733796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45958.95144733796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45958.95144733796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45958.95144733796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45958.95144733796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45958.95144733796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45958.95144733796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45958.95144733796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45958.95144733796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45958.95144733796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45958.95144733796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45958.95144733796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45958.95144733796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45958.95144733796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45958.95144733796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45958.95144733796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45958.95144733796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45958.95144733796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45958.95144733796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45958.95144733796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45958.95144733796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45958.95144733796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45958.95144733796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45958.95144733796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45958.95144733796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45958.95144733796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45958.95144733796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45958.95144733796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45958.95144733796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45958.95144733796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45958.95144733796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45958.95144733796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45958.95144733796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45958.95144733796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45958.95144733796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45958.95144733796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45958.95144733796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45958.95144733796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45958.95144733796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45958.95144733796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45958.95144733796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45958.95144733796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45958.95144733796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45958.95144733796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45958.95144733796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45958.95144733796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45958.95144733796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45958.95144733796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45958.95144733796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45958.95144733796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45958.95144733796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45958.95144733796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45958.95144733796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45958.95144733796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45958.95144733796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45958.95144733796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45958.95144733796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workbookViewId="0">
      <selection activeCell="K6" sqref="K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c r="G2" s="21">
        <f t="shared" ref="G2:G4" ca="1" si="0">IFERROR(NOW()-F2,"-")</f>
        <v>45958.95144733796</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45958.95144733796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45958.95144733796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45958.95144733796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45958.95144733796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45958.95144733796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45958.95144733796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45958.95144733796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45958.95144733796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45958.95144733796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45958.95144733796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45958.95144733796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45958.95144733796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45958.95144733796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45958.95144733796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45958.95144733796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45958.95144733796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45958.95144733796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45958.95144733796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45958.95144733796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45958.95144733796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45958.95144733796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45958.95144733796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45958.95144733796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45958.95144733796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45958.95144733796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45958.95144733796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45958.95144733796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45958.95144733796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45958.95144733796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45958.95144733796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45958.95144733796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45958.95144733796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45958.95144733796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45958.95144733796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45958.95144733796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45958.95144733796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45958.95144733796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45958.95144733796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45958.95144733796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45958.95144733796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45958.95144733796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45958.95144733796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45958.95144733796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45958.95144733796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45958.95144733796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45958.95144733796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45958.95144733796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45958.95144733796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45958.95144733796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45958.95144733796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45958.95144733796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45958.95144733796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45958.95144733796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45958.95144733796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45958.95144733796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45958.95144733796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45958.95144733796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45958.95144733796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45958.95144733796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45958.95144733796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45958.95144733796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45958.95144733796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45958.95144733796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45958.95144733796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45958.95144733796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45958.95144733796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45958.95144733796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45958.95144733796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45958.95144733796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45958.95144733796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45958.95144733796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45958.95144733796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45958.95144733796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45958.95144733796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45958.95144733796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45958.95144733796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45958.95144733796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45958.95144733796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45958.95144733796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45958.95144733796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45958.95144733796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45958.95144733796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45958.95144733796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45958.95144733796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45958.95144733796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45958.95144733796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45958.95144733796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45958.95144733796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45958.95144733796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45958.95144733796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45958.95144733796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45958.95144733796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45958.95144733796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45958.95144733796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45958.95144733796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45958.95144733796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45958.95144733796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45958.95144733796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45958.95144733796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45958.95144733796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45958.95144733796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45958.95144733796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45958.95144733796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45958.95144733796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45958.95144733796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45958.95144733796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45958.95144733796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45958.95144733796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45958.95144733796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45958.95144733796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45958.95144733796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45958.95144733796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45958.95144733796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45958.95144733796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45958.95144733796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45958.95144733796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45958.95144733796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45958.95144733796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45958.95144733796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45958.95144733796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45958.95144733796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45958.95144733796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45958.95144733796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45958.95144733796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45958.95144733796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45958.95144733796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45958.95144733796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45958.95144733796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45958.95144733796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45958.95144733796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45958.95144733796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45958.95144733796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45958.95144733796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45958.95144733796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45958.95144733796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45958.95144733796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45958.95144733796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45958.95144733796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45958.95144733796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45958.95144733796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45958.95144733796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45958.95144733796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45958.95144733796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45958.95144733796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45958.95144733796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45958.95144733796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45958.95144733796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45958.95144733796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45958.95144733796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45958.95144733796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45958.95144733796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45958.95144733796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45958.95144733796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45958.95144733796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45958.95144733796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45958.95144733796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45958.95144733796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45958.95144733796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45958.95144733796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45958.95144733796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45958.95144733796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45958.95144733796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45958.95144733796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45958.95144733796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45958.95144733796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45958.95144733796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45958.95144733796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45958.95144733796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45958.95144733796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45958.95144733796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45958.95144733796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45958.95144733796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45958.95144733796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45958.95144733796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45958.95144733796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45958.95144733796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45958.95144733796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45958.95144733796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45958.95144733796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45958.95144733796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45958.95144733796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45958.95144733796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45958.95144733796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45958.95144733796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45958.95144733796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45958.95144733796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45958.95144733796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45958.95144733796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45958.95144733796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45958.95144733796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45958.95144733796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45958.95144733796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45958.95144733796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45958.95144733796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45958.95144733796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45958.95144733796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45958.95144733796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45958.95144733796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45958.95144733796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45958.95144733796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45958.95144733796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45958.95144733796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45958.95144733796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45958.95144733796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45958.95144733796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45958.95144733796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45958.95144733796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45958.95144733796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45958.95144733796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45958.95144733796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45958.95144733796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45958.95144733796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45958.95144733796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45958.95144733796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45958.95144733796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45958.95144733796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45958.95144733796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45958.95144733796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45958.95144733796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45958.95144733796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45958.95144733796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45958.95144733796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45958.95144733796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45958.95144733796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45958.95144733796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45958.95144733796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45958.95144733796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45958.95144733796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45958.95144733796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45958.95144733796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45958.95144733796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45958.95144733796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45958.95144733796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45958.95144733796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45958.95144733796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45958.95144733796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45958.95144733796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45958.95144733796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45958.95144733796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45958.95144733796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45958.95144733796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45958.95144733796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45958.95144733796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45958.95144733796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45958.95144733796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45958.95144733796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45958.95144733796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45958.95144733796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45958.95144733796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45958.95144733796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45958.95144733796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45958.95144733796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45958.95144733796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45958.95144733796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45958.95144733796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45958.95144733796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45958.95144733796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45958.95144733796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45958.95144733796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45958.95144733796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45958.95144733796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45958.95144733796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45958.95144733796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45958.95144733796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45958.95144733796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45958.95144733796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45958.95144733796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45958.95144733796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45958.95144733796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45958.95144733796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45958.95144733796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45958.95144733796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45958.95144733796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45958.95144733796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45958.95144733796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45958.95144733796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45958.95144733796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45958.95144733796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45958.95144733796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45958.95144733796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45958.95144733796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45958.95144733796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45958.95144733796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45958.95144733796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45958.95144733796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45958.95144733796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45958.95144733796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45958.95144733796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45958.95144733796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45958.95144733796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45958.95144733796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45958.95144733796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45958.95144733796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45958.95144733796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45958.95144733796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45958.95144733796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45958.95144733796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45958.95144733796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45958.95144733796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45958.95144733796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45958.95144733796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45958.95144733796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45958.95144733796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45958.95144733796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45958.95144733796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45958.95144733796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45958.95144733796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45958.95144733796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45958.95144733796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45958.95144733796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45958.95144733796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45958.95144733796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45958.95144733796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45958.95144733796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45958.95144733796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45958.95144733796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45958.95144733796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45958.95144733796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45958.95144733796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45958.95144733796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45958.95144733796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45958.95144733796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45958.95144733796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45958.95144733796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45958.95144733796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45958.95144733796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45958.95144733796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45958.95144733796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45958.95144733796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45958.95144733796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45958.95144733796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45958.95144733796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45958.95144733796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45958.95144733796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45958.95144733796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45958.95144733796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45958.95144733796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45958.95144733796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45958.95144733796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45958.95144733796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45958.95144733796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45958.95144733796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45958.95144733796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45958.95144733796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45958.95144733796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45958.95144733796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45958.95144733796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45958.95144733796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45958.95144733796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45958.95144733796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45958.95144733796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45958.95144733796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45958.95144733796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45958.95144733796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45958.95144733796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45958.95144733796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45958.95144733796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45958.95144733796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45958.95144733796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45958.95144733796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45958.95144733796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45958.95144733796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45958.95144733796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45958.95144733796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45958.95144733796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45958.95144733796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45958.95144733796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45958.95144733796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45958.95144733796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45958.95144733796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45958.95144733796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45958.95144733796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45958.95144733796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45958.95144733796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45958.95144733796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45958.95144733796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45958.95144733796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45958.95144733796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45958.95144733796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45958.95144733796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45958.95144733796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45958.95144733796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45958.95144733796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45958.95144733796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45958.95144733796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45958.95144733796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45958.95144733796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45958.95144733796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45958.95144733796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45958.95144733796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45958.95144733796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45958.95144733796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45958.95144733796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45958.95144733796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45958.95144733796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45958.95144733796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45958.95144733796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45958.95144733796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45958.95144733796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45958.95144733796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45958.95144733796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45958.95144733796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45958.95144733796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45958.95144733796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45958.95144733796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45958.95144733796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45958.95144733796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45958.95144733796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45958.95144733796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45958.95144733796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45958.95144733796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45958.95144733796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45958.95144733796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45958.95144733796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45958.95144733796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45958.95144733796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45958.95144733796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45958.95144733796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45958.95144733796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45958.95144733796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45958.95144733796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45958.95144733796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45958.95144733796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45958.95144733796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45958.95144733796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45958.95144733796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45958.95144733796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45958.95144733796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45958.95144733796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45958.95144733796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45958.95144733796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45958.95144733796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45958.95144733796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45958.95144733796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45958.95144733796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45958.95144733796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45958.95144733796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45958.95144733796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45958.95144733796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45958.95144733796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45958.95144733796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45958.95144733796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45958.95144733796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45958.95144733796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45958.95144733796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45958.95144733796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45958.95144733796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45958.95144733796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45958.95144733796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45958.95144733796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45958.95144733796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45958.95144733796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45958.95144733796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45958.95144733796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45958.95144733796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45958.95144733796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45958.95144733796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45958.95144733796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45958.95144733796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45958.95144733796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45958.95144733796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45958.95144733796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45958.95144733796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45958.95144733796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45958.95144733796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45958.95144733796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45958.95144733796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45958.95144733796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45958.95144733796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45958.95144733796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45958.95144733796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45958.95144733796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45958.95144733796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45958.95144733796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45958.95144733796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45958.95144733796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45958.95144733796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45958.95144733796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45958.95144733796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45958.95144733796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45958.95144733796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45958.95144733796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45958.95144733796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45958.95144733796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45958.95144733796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45958.95144733796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45958.95144733796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45958.95144733796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45958.95144733796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45958.95144733796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45958.95144733796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45958.95144733796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45958.95144733796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45958.95144733796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45958.95144733796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45958.95144733796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45958.95144733796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45958.95144733796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45958.95144733796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45958.95144733796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45958.95144733796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45958.95144733796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45958.95144733796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45958.95144733796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45958.95144733796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45958.95144733796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45958.95144733796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45958.95144733796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45958.95144733796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45958.95144733796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45958.95144733796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45958.95144733796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45958.95144733796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45958.95144733796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45958.95144733796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45958.95144733796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45958.95144733796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45958.95144733796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45958.95144733796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45958.95144733796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45958.95144733796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45958.95144733796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45958.95144733796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45958.95144733796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45958.95144733796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45958.95144733796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45958.95144733796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45958.95144733796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45958.95144733796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45958.95144733796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45958.95144733796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45958.95144733796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45958.95144733796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45958.95144733796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45958.95144733796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45958.95144733796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45958.95144733796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45958.95144733796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45958.95144733796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45958.95144733796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45958.95144733796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45958.95144733796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45958.95144733796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45958.95144733796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45958.95144733796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45958.95144733796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45958.95144733796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45958.95144733796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45958.95144733796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45958.95144733796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45958.95144733796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45958.95144733796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45958.95144733796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45958.95144733796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45958.95144733796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45958.95144733796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45958.95144733796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45958.95144733796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45958.95144733796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45958.95144733796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45958.95144733796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45958.95144733796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45958.95144733796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45958.95144733796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45958.95144733796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45958.95144733796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45958.95144733796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45958.95144733796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45958.95144733796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45958.95144733796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45958.95144733796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45958.95144733796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45958.95144733796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45958.95144733796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45958.95144733796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45958.95144733796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45958.95144733796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45958.95144733796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45958.95144733796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45958.95144733796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45958.95144733796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45958.95144733796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45958.95144733796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45958.95144733796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45958.95144733796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45958.95144733796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45958.95144733796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45958.95144733796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45958.95144733796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45958.95144733796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45958.95144733796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45958.95144733796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45958.95144733796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45958.95144733796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45958.95144733796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45958.95144733796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45958.95144733796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45958.95144733796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45958.95144733796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45958.95144733796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45958.95144733796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45958.95144733796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45958.95144733796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45958.95144733796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45958.95144733796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45958.95144733796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45958.95144733796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45958.95144733796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45958.95144733796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45958.95144733796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45958.95144733796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45958.95144733796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45958.95144733796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45958.95144733796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45958.95144733796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45958.95144733796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45958.95144733796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45958.95144733796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45958.95144733796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45958.95144733796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45958.95144733796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45958.95144733796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45958.95144733796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45958.95144733796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45958.95144733796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45958.95144733796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45958.95144733796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45958.95144733796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45958.95144733796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45958.95144733796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45958.95144733796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45958.95144733796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45958.95144733796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45958.95144733796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45958.95144733796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45958.95144733796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45958.95144733796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45958.95144733796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45958.95144733796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45958.95144733796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45958.95144733796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45958.95144733796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45958.95144733796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45958.95144733796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45958.95144733796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45958.95144733796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45958.95144733796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45958.95144733796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45958.95144733796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45958.95144733796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45958.95144733796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45958.95144733796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45958.95144733796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45958.95144733796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45958.95144733796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45958.95144733796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45958.95144733796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45958.95144733796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45958.95144733796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45958.95144733796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45958.95144733796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45958.95144733796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45958.95144733796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45958.95144733796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45958.95144733796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45958.95144733796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45958.95144733796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45958.95144733796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45958.95144733796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45958.95144733796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45958.95144733796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45958.95144733796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45958.95144733796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45958.95144733796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45958.95144733796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45958.95144733796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45958.95144733796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45958.95144733796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45958.95144733796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45958.95144733796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45958.95144733796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45958.95144733796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45958.95144733796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45958.95144733796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45958.95144733796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45958.95144733796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45958.95144733796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45958.95144733796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45958.95144733796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45958.95144733796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45958.95144733796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45958.95144733796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45958.95144733796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45958.95144733796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45958.95144733796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45958.95144733796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45958.95144733796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45958.95144733796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45958.95144733796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45958.95144733796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45958.95144733796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45958.95144733796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45958.95144733796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45958.95144733796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45958.95144733796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45958.95144733796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45958.95144733796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45958.95144733796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45958.95144733796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45958.95144733796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45958.95144733796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45958.95144733796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45958.95144733796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45958.95144733796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45958.95144733796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45958.95144733796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45958.95144733796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45958.95144733796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45958.95144733796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45958.95144733796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45958.95144733796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45958.95144733796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45958.95144733796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45958.95144733796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45958.95144733796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45958.95144733796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45958.95144733796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45958.95144733796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45958.95144733796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45958.95144733796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45958.95144733796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45958.95144733796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45958.95144733796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45958.95144733796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45958.95144733796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45958.95144733796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45958.95144733796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45958.95144733796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45958.95144733796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45958.95144733796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45958.95144733796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45958.95144733796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45958.95144733796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45958.95144733796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45958.95144733796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45958.95144733796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45958.95144733796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45958.95144733796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45958.95144733796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45958.95144733796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45958.95144733796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45958.95144733796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45958.95144733796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45958.95144733796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45958.95144733796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45958.95144733796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45958.95144733796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45958.95144733796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45958.95144733796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45958.95144733796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45958.95144733796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45958.95144733796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45958.95144733796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45958.95144733796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45958.95144733796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45958.95144733796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45958.95144733796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45958.95144733796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45958.95144733796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45958.95144733796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45958.95144733796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45958.95144733796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45958.95144733796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45958.95144733796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45958.95144733796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45958.95144733796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45958.95144733796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45958.95144733796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45958.95144733796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45958.95144733796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45958.95144733796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45958.95144733796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45958.95144733796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45958.95144733796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45958.95144733796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45958.95144733796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45958.95144733796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45958.95144733796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45958.95144733796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45958.95144733796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45958.95144733796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45958.95144733796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45958.95144733796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45958.95144733796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45958.95144733796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45958.95144733796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45958.95144733796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45958.95144733796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45958.95144733796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45958.95144733796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45958.95144733796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45958.95144733796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45958.95144733796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45958.95144733796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45958.95144733796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45958.95144733796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45958.95144733796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45958.95144733796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45958.95144733796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45958.95144733796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45958.95144733796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45958.95144733796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45958.95144733796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45958.95144733796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45958.95144733796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45958.95144733796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45958.95144733796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45958.95144733796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45958.95144733796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45958.95144733796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45958.95144733796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45958.95144733796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45958.95144733796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45958.95144733796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45958.95144733796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45958.95144733796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45958.95144733796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45958.95144733796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45958.95144733796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45958.95144733796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45958.95144733796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45958.95144733796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45958.95144733796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45958.95144733796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45958.95144733796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45958.95144733796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45958.95144733796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45958.95144733796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45958.95144733796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45958.95144733796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45958.95144733796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45958.95144733796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45958.95144733796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45958.95144733796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45958.95144733796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45958.95144733796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45958.95144733796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45958.95144733796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45958.95144733796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45958.95144733796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45958.95144733796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45958.95144733796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45958.95144733796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45958.95144733796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45958.95144733796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45958.95144733796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45958.95144733796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45958.95144733796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45958.95144733796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45958.95144733796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45958.95144733796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45958.95144733796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45958.95144733796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45958.95144733796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45958.95144733796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45958.95144733796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45958.95144733796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45958.95144733796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45958.95144733796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45958.95144733796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45958.95144733796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45958.95144733796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45958.95144733796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45958.95144733796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45958.95144733796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45958.95144733796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45958.95144733796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45958.95144733796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45958.95144733796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45958.95144733796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45958.95144733796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45958.95144733796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45958.95144733796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45958.95144733796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45958.95144733796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45958.95144733796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45958.95144733796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45958.95144733796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45958.95144733796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45958.95144733796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45958.95144733796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45958.95144733796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45958.95144733796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45958.95144733796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45958.95144733796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45958.95144733796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45958.95144733796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45958.95144733796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45958.95144733796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45958.95144733796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45958.95144733796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45958.95144733796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45958.95144733796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45958.95144733796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45958.95144733796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45958.95144733796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45958.95144733796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45958.95144733796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45958.95144733796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45958.95144733796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45958.95144733796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45958.95144733796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45958.95144733796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45958.95144733796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45958.95144733796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45958.95144733796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45958.95144733796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45958.95144733796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45958.95144733796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45958.95144733796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45958.95144733796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45958.95144733796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45958.95144733796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45958.95144733796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45958.95144733796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45958.95144733796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45958.95144733796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45958.95144733796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45958.95144733796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45958.95144733796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45958.95144733796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45958.95144733796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45958.95144733796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45958.95144733796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45958.95144733796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45958.95144733796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45958.95144733796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45958.95144733796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45958.95144733796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45958.95144733796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45958.95144733796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45958.95144733796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45958.95144733796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45958.95144733796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45958.95144733796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45958.95144733796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45958.95144733796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45958.951447569445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45958.951447569445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45958.951447569445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45958.951447569445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45958.951447569445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45958.951447569445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45958.951447569445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45958.951447569445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45958.951447569445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45958.951447569445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45958.951447569445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45958.951447569445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45958.951447569445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45958.951447569445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45958.951447569445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45958.951447569445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45958.951447569445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45958.951447569445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45958.951447569445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45958.951447569445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45958.951447569445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45958.951447569445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45958.951447569445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45958.951447569445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45958.951447569445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45958.951447569445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45958.951447569445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45958.951447569445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45958.951447569445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45958.951447569445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45958.951447569445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45958.951447569445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45958.951447569445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45958.951447569445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45958.951447569445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45958.951447569445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45958.951447569445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45958.951447569445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45958.951447569445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45958.951447569445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45958.951447569445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45958.951447569445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45958.951447569445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45958.951447569445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45958.951447569445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45958.951447569445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45958.951447569445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45958.951447569445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45958.951447569445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45958.951447569445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45958.951447569445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45958.951447569445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45958.951447569445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45958.951447569445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45958.951447569445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45958.951447569445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45958.951447569445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45958.951447569445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45958.951447569445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45958.951447569445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45958.951447569445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45958.951447569445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45958.951447569445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45958.951447569445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45958.951447569445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45958.951447569445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45958.951447569445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45958.951447569445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45958.951447569445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45958.951447569445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45958.951447569445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45958.951447569445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45958.951447569445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45958.951447569445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45958.951447569445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45958.951447569445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45958.951447569445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45958.951447569445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45958.951447569445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45958.951447569445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45958.951447569445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45958.951447569445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45958.951447569445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45958.951447569445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45958.951447569445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45958.951447569445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45958.951447569445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45958.951447569445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45958.951447569445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45958.951447569445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45958.951447569445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45958.951447569445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45958.951447569445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45958.951447569445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45958.951447569445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45958.951447569445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45958.951447569445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45958.951447569445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45958.951447569445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45958.951447569445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45958.951447569445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45958.951447569445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45958.951447569445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45958.951447569445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45958.951447569445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45958.951447569445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45958.951447569445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45958.951447569445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45958.951447569445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45958.951447569445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45958.951447569445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45958.951447569445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45958.951447569445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45958.951447569445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45958.951447569445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45958.951447569445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45958.951447569445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45958.951447569445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45958.951447569445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45958.951447569445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45958.951447569445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45958.951447569445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45958.951447569445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45958.951447569445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45958.951447569445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45958.951447569445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45958.951447569445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45958.951447569445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45958.951447569445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45958.951447569445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45958.951447569445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45958.951447569445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45958.951447569445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45958.951447569445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45958.951447569445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45958.951447569445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45958.951447569445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45958.951447569445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45958.951447569445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45958.951447569445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45958.951447569445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45958.951447569445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45958.951447569445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45958.951447569445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45958.951447569445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45958.951447569445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45958.951447569445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45958.951447569445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45958.951447569445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45958.951447569445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45958.951447569445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45958.951447569445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45958.951447569445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45958.951447569445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45958.951447569445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45958.951447569445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45958.951447569445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255.47072974536422</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7.5752893513708841E-2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45958.893055555556</v>
      </c>
      <c r="G4" s="124">
        <f ca="1">IFERROR(NOW()-F4,"")</f>
        <v>5.8391782404214609E-2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45958.95144733796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45958.95144733796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45958.95144733796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45958.95144733796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45958.95144733796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45958.95144733796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45958.95144733796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45958.95144733796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45958.95144733796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45958.95144733796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45958.95144733796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45958.95144733796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45958.95144733796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45958.95144733796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45958.95144733796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45958.95144733796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45958.95144733796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45958.95144733796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45958.95144733796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45958.95144733796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45958.95144733796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45958.95144733796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45958.95144733796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45958.95144733796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45958.95144733796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45958.95144733796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45958.95144733796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45958.95144733796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45958.95144733796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45958.95144733796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45958.95144733796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45958.95144733796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45958.95144733796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45958.95144733796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45958.95144733796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45958.95144733796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45958.95144733796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45958.95144733796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45958.95144733796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45958.95144733796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45958.95144733796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45958.95144733796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45958.95144733796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45958.95144733796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45958.95144733796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45958.95144733796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45958.95144733796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45958.95144733796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45958.95144733796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45958.95144733796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45958.95144733796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45958.95144733796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45958.95144733796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45958.95144733796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45958.95144733796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45958.95144733796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45958.95144733796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45958.95144733796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45958.95144733796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45958.95144733796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45958.95144733796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45958.95144733796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45958.95144733796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45958.95144733796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45958.95144733796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45958.95144733796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45958.95144733796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45958.95144733796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45958.95144733796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45958.95144733796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45958.95144733796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45958.95144733796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45958.95144733796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45958.95144733796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45958.95144733796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45958.95144733796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45958.95144733796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45958.95144733796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45958.95144733796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45958.95144733796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45958.95144733796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45958.95144733796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45958.95144733796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45958.95144733796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45958.95144733796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45958.95144733796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45958.95144733796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45958.95144733796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45958.95144733796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45958.95144733796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45958.95144733796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45958.95144733796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45958.95144733796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45958.95144733796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45958.95144733796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45958.95144733796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45958.95144733796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45958.95144733796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45958.95144733796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45958.95144733796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45958.95144733796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45958.95144733796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45958.95144733796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45958.95144733796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45958.95144733796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45958.95144733796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45958.95144733796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45958.95144733796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45958.95144733796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45958.95144733796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45958.95144733796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45958.95144733796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45958.95144733796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45958.95144733796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45958.95144733796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45958.95144733796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45958.95144733796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45958.95144733796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45958.95144733796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45958.95144733796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45958.95144733796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45958.95144733796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45958.95144733796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45958.95144733796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45958.95144733796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45958.95144733796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45958.95144733796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45958.95144733796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45958.95144733796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45958.95144733796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45958.95144733796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45958.95144733796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45958.95144733796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45958.95144733796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45958.95144733796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45958.95144733796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45958.95144733796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45958.95144733796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45958.95144733796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45958.95144733796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45958.95144733796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45958.95144733796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45958.95144733796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45958.95144733796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45958.95144733796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45958.95144733796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45958.95144733796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45958.95144733796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45958.95144733796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45958.95144733796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45958.95144733796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45958.95144733796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45958.95144733796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45958.95144733796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45958.95144733796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45958.95144733796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45958.95144733796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45958.95144733796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45958.95144733796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45958.95144733796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45958.95144733796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45958.95144733796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45958.95144733796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45958.95144733796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45958.95144733796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45958.95144733796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45958.95144733796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45958.95144733796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45958.95144733796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45958.95144733796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45958.95144733796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45958.95144733796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45958.95144733796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45958.95144733796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45958.95144733796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45958.95144733796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45958.95144733796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67.119387152772106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32.76257002314378</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10.290336226848012</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3.4491319442167878E-2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45958.95144733796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45958.95144733796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45958.95144733796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45958.95144733796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45958.95144733796</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45958.95144733796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45958.95144733796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45958.95144733796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45958.95144733796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45958.95144733796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45958.95144733796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45958.95144733796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45958.95144733796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45958.95144733796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45958.95144733796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45958.95144733796</v>
      </c>
      <c r="H21" s="153"/>
      <c r="I21" s="152" t="str">
        <f>IFERROR(VLOOKUP(D21,DB!A:F,6,0),"")</f>
        <v/>
      </c>
      <c r="J21" s="152" t="str">
        <f>IFERROR(VLOOKUP(D21,DB!A:G,7,0),"")</f>
        <v/>
      </c>
      <c r="K21" s="152"/>
      <c r="L21" s="152" t="str">
        <f>IFERROR(VLOOKUP(D21,DB!A:I,9,0),"")</f>
        <v/>
      </c>
    </row>
    <row r="22" spans="1:12" ht="15.75">
      <c r="A22" s="152"/>
      <c r="B22" s="152" t="str">
        <f>IFERROR(VLOOKUP(D22,DB!A:K,11,0),"")</f>
        <v/>
      </c>
      <c r="C22" s="152"/>
      <c r="D22" s="184"/>
      <c r="E22" s="152"/>
      <c r="F22" s="153"/>
      <c r="G22" s="154">
        <f ca="1">IFERROR(NOW()-F22,"")</f>
        <v>45958.95144733796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45958.95144733796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45958.95144733796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45958.95144733796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45958.95144733796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45958.95144733796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45958.95144733796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45958.95144733796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45958.95144733796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45958.95144733796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45958.95144733796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45958.95144733796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45958.95144733796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45958.95144733796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45958.95144733796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45958.95144733796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45958.95144733796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45958.95144733796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45958.95144733796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45958.95144733796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45958.95144733796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45958.95144733796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45958.95144733796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45958.95144733796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45958.95144733796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45958.95144733796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45958.95144733796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45958.95144733796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45958.95144733796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45958.95144733796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45958.95144733796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45958.95144733796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45958.95144733796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45958.95144733796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45958.95144733796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45958.95144733796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45958.95144733796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45958.95144733796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45958.95144733796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45958.95144733796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45958.95144733796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45958.95144733796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45958.95144733796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45958.95144733796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45958.95144733796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45958.95144733796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45958.95144733796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45958.95144733796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45958.95144733796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45958.95144733796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45958.95144733796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45958.95144733796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45958.95144733796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45958.95144733796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45958.95144733796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45958.95144733796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45958.95144733796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45958.95144733796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45958.95144733796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45958.95144733796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45958.95144733796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45958.95144733796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45958.95144733796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45958.95144733796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45958.95144733796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45958.95144733796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45958.95144733796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45958.95144733796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45958.95144733796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45958.95144733796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45958.95144733796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45958.95144733796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45958.95144733796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45958.95144733796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45958.95144733796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45958.95144733796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45958.95144733796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45958.95144733796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45958.95144733796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45958.95144733796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45958.95144733796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45958.95144733796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45958.95144733796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45958.95144733796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45958.95144733796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45958.95144733796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45958.95144733796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45958.95144733796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45958.95144733796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45958.95144733796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45958.95144733796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45958.95144733796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45958.95144733796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45958.95144733796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45958.95144733796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45958.95144733796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45958.95144733796</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45958.95144733796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45958.95144733796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45958.95144733796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45958.95144733796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45958.95144733796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45958.95144733796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45958.95144733796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45958.95144733796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45958.95144733796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45958.95144733796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45958.95144733796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45958.95144733796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45958.95144733796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45958.95144733796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45958.95144733796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45958.95144733796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45958.95144733796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45958.95144733796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45958.95144733796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45958.95144733796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45958.95144733796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45958.95144733796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45958.95144733796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45958.95144733796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45958.95144733796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45958.95144733796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45958.95144733796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45958.95144733796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45958.95144733796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45958.95144733796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45958.95144733796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45958.95144733796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45958.95144733796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45958.95144733796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45958.95144733796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45958.95144733796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45958.95144733796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45958.95144733796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45958.95144733796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45958.95144733796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45958.95144733796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45958.95144733796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45958.95144733796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45958.95144733796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45958.95144733796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45958.95144733796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45958.95144733796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45958.95144733796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45958.95144733796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45958.95144733796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45958.95144733796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45958.95144733796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45958.95144733796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45958.95144733796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45958.95144733796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45958.95144733796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45958.95144733796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45958.95144733796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45958.95144733796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45958.95144733796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45958.95144733796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45958.95144733796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45958.95144733796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45958.95144733796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45958.95144733796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45958.95144733796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45958.95144733796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45958.95144733796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45958.95144733796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45958.95144733796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45958.95144733796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45958.95144733796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45958.95144733796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45958.95144733796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45958.95144733796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45958.95144733796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45958.95144733796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45958.95144733796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45958.95144733796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45958.95144733796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45958.95144733796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45958.95144733796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45958.95144733796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45958.95144733796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45958.95144733796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45958.95144733796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45958.95144733796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45958.95144733796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45958.95144733796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45958.95144733796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45958.95144733796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45958.95144733796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45958.95144733796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45958.95144733796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45958.95144733796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45958.95144733796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45958.95144733796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45958.95144733796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45958.95144733796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45958.95144733796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45958.95144733796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45958.95144733796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45958.95144733796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45958.95144733796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45958.95144733796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45958.95144733796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45958.95144733796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45958.95144733796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45958.95144733796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45958.95144733796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45958.95144733796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45958.95144733796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45958.95144733796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45958.95144733796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45958.95144733796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45958.95144733796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45958.95144733796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45958.95144733796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45958.95144733796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45958.95144733796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45958.95144733796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45958.95144733796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45958.95144733796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45958.95144733796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45958.95144733796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45958.95144733796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45958.95144733796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45958.95144733796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45958.95144733796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45958.95144733796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45958.95144733796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45958.95144733796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45958.95144733796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45958.95144733796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45958.95144733796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45958.95144733796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45958.95144733796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45958.95144733796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45958.95144733796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45958.95144733796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45958.95144733796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45958.95144733796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45958.95144733796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45958.95144733796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45958.95144733796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45958.95144733796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45958.95144733796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45958.95144733796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45958.95144733796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45958.95144733796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45958.95144733796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45958.95144733796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45958.95144733796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45958.95144733796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45958.95144733796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45958.95144733796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45958.95144733796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45958.95144733796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45958.95144733796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45958.95144733796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45958.95144733796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45958.95144733796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45958.95144733796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45958.95144733796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45958.95144733796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45958.95144733796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45958.95144733796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45958.95144733796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45958.95144733796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45958.95144733796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45958.95144733796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45958.95144733796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45958.95144733796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45958.95144733796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45958.95144733796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45958.95144733796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45958.95144733796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45958.95144733796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45958.95144733796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45958.95144733796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45958.95144733796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45958.95144733796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45958.95144733796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45958.95144733796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45958.95144733796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45958.95144733796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45958.95144733796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45958.95144733796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45958.95144733796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45958.95144733796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45958.95144733796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45958.95144733796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45958.95144733796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45958.95144733796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45958.95144733796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45958.95144733796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45958.95144733796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45958.95144733796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45958.95144733796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45958.95144733796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45958.95144733796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45958.95144733796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45958.95144733796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45958.95144733796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45958.95144733796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45958.95144733796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45958.95144733796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45958.95144733796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45958.95144733796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45958.95144733796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45958.95144733796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45958.95144733796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45958.95144733796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45958.95144733796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45958.95144733796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45958.95144733796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45958.95144733796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45958.95144733796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45958.95144733796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45958.95144733796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45958.95144733796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45958.95144733796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45958.95144733796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45958.95144733796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45958.95144733796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45958.95144733796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45958.95144733796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45958.95144733796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45958.95144733796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45958.95144733796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45958.95144733796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45958.95144733796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45958.95144733796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45958.95144733796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45958.95144733796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45958.95144733796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45958.95144733796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45958.95144733796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45958.95144733796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45958.95144733796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45958.95144733796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45958.95144733796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45958.95144733796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45958.95144733796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45958.95144733796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45958.95144733796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45958.95144733796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45958.95144733796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45958.95144733796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45958.95144733796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45958.95144733796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45958.95144733796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45958.95144733796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45958.95144733796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45958.95144733796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45958.95144733796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45958.95144733796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45958.95144733796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45958.95144733796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45958.95144733796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45958.95144733796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45958.95144733796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45958.95144733796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45958.95144733796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45958.95144733796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45958.95144733796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45958.95144733796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45958.95144733796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45958.95144733796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45958.95144733796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45958.95144733796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45958.95144733796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45958.95144733796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45958.95144733796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45958.95144733796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45958.95144733796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45958.95144733796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45958.95144733796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45958.95144733796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45958.95144733796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45958.95144733796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45958.95144733796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45958.95144733796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45958.95144733796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45958.95144733796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45958.95144733796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45958.95144733796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45958.95144733796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45958.95144733796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45958.95144733796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45958.95144733796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45958.95144733796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45958.95144733796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45958.95144733796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45958.95144733796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45958.95144733796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45958.95144733796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45958.95144733796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45958.95144733796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45958.95144733796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45958.95144733796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45958.95144733796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45958.95144733796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45958.95144733796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45958.95144733796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45958.95144733796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45958.95144733796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45958.95144733796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45958.95144733796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45958.95144733796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45958.95144733796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45958.95144733796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45958.95144733796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45958.95144733796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45958.95144733796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45958.95144733796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45958.95144733796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45958.95144733796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45958.95144733796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45958.95144733796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45958.95144733796</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0.17211863425472984</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03" t="s">
        <v>37824</v>
      </c>
      <c r="E3" s="106"/>
      <c r="F3" s="107">
        <v>45958.908842592595</v>
      </c>
      <c r="G3" s="77">
        <f ca="1">IFERROR(NOW()-F3,"-")</f>
        <v>4.2604745365679264E-2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45958.95144733796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45958.95144733796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45958.95144733796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45958.95144733796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45958.95144733796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45958.95144733796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45958.95144733796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45958.95144733796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45958.95144733796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45958.95144733796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45958.95144733796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45958.95144733796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45958.95144733796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45958.95144733796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45958.95144733796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45958.95144733796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45958.95144733796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45958.95144733796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45958.95144733796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45958.95144733796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45958.95144733796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45958.95144733796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45958.95144733796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45958.95144733796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45958.95144733796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45958.95144733796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45958.95144733796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45958.95144733796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45958.95144733796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45958.95144733796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45958.95144733796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45958.95144733796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45958.95144733796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45958.95144733796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45958.95144733796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45958.95144733796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45958.95144733796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45958.95144733796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45958.95144733796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45958.95144733796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45958.95144733796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45958.95144733796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45958.95144733796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45958.95144733796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45958.95144733796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45958.95144733796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45958.95144733796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45958.95144733796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45958.95144733796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45958.95144733796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45958.95144733796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45958.95144733796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45958.95144733796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45958.95144733796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45958.95144733796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45958.95144733796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45958.95144733796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45958.95144733796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45958.95144733796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45958.95144733796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45958.95144733796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45958.95144733796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45958.95144733796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45958.95144733796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45958.95144733796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45958.95144733796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45958.95144733796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45958.95144733796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45958.95144733796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45958.95144733796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45958.95144733796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45958.95144733796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45958.95144733796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45958.95144733796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45958.95144733796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45958.95144733796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45958.95144733796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45958.95144733796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45958.95144733796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45958.95144733796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45958.95144733796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45958.95144733796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45958.95144733796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45958.95144733796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45958.95144733796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45958.95144733796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45958.95144733796</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2025-10-28T19:50:09Z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