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67" documentId="13_ncr:1_{F6CB121F-512D-4AA6-A0C1-0FB36C537598}" xr6:coauthVersionLast="47" xr6:coauthVersionMax="47" xr10:uidLastSave="{5DD862A9-BB7B-4D92-B8B5-331F342AA1D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<sst xmlns="http://schemas.openxmlformats.org/spreadsheetml/2006/main" count="179025" uniqueCount="39102">
  <si>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</si>
  <si>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</si>
  <si>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</si>
  <si>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</si>
  <si>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</si>
  <si>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</si>
  <si>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</si>
  <si>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</si>
  <si>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</si>
  <si>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</si>
  <si>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</si>
  <si>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</si>
  <si>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</si>
  <si>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</si>
  <si>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</si>
  <si>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</si>
  <si>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</si>
  <si>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</si>
  <si>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</si>
  <si>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</si>
  <si>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</si>
  <si>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</si>
  <si>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</si>
  <si>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</si>
  <si>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</si>
  <si>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</si>
  <si>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</si>
  <si>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</si>
  <si>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</si>
  <si>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</si>
  <si>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</si>
  <si>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</si>
  <si>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</si>
  <si>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</si>
  <si>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</si>
  <si>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</si>
  <si>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</si>
  <si>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</si>
  <si>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</si>
  <si>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</si>
  <si>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</si>
  <si>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</si>
  <si>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</si>
  <si>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</si>
  <si>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</si>
  <si>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</si>
  <si>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</si>
  <si>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</si>
  <si>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</si>
  <si>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</si>
  <si>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</si>
  <si>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</si>
  <si>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</si>
  <si>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</si>
  <si>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</si>
  <si>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</si>
  <si>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</si>
  <si>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</si>
  <si>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</si>
  <si>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</si>
  <si>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</si>
  <si>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</si>
  <si>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</si>
  <si>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</si>
  <si>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</si>
  <si>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</si>
  <si>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</si>
  <si>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</si>
  <si>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</si>
  <si>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</si>
  <si>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</si>
  <si>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</si>
  <si>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</si>
  <si>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</si>
  <si>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</si>
  <si>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</si>
  <si>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</si>
  <si>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</si>
  <si>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</si>
  <si>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</si>
  <si>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</si>
  <si>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</si>
  <si>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</si>
  <si>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</si>
  <si>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</si>
  <si>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</si>
  <si>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</si>
  <si>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</si>
  <si>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</si>
  <si>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</si>
  <si>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</si>
  <si>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</si>
  <si>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</si>
  <si>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</si>
  <si>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</si>
  <si>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</si>
  <si>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</si>
  <si>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</si>
  <si>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</si>
  <si>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</si>
  <si>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</si>
  <si>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</si>
  <si>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</si>
  <si>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</si>
  <si>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</si>
  <si>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</si>
  <si>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</si>
  <si>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</si>
  <si>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</si>
  <si>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</si>
  <si>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</si>
  <si>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</si>
  <si>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</si>
  <si>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</si>
  <si>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</si>
  <si>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</si>
  <si>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</si>
  <si>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</si>
  <si>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</si>
  <si>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</si>
  <si>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</si>
  <si>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</si>
  <si>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</si>
  <si>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</si>
  <si>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</si>
  <si>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</si>
  <si>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</si>
  <si>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</si>
  <si>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</si>
  <si>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</si>
  <si>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</si>
  <si>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</si>
  <si>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</si>
  <si>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</si>
  <si>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</si>
  <si>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</si>
  <si>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</si>
  <si>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</si>
  <si>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</si>
  <si>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</si>
  <si>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</si>
  <si>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</si>
  <si>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</si>
  <si>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</si>
  <si>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</si>
  <si>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</si>
  <si>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</si>
  <si>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</si>
  <si>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</si>
  <si>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</si>
  <si>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</si>
  <si>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</si>
  <si>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</si>
  <si>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</si>
  <si>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</si>
  <si>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</si>
  <si>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</si>
  <si>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</si>
  <si>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</si>
  <si>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</si>
  <si>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</si>
  <si>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</si>
  <si>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</si>
  <si>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</si>
  <si>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</si>
  <si>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</si>
  <si>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</si>
  <si>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</si>
  <si>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</si>
  <si>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</si>
  <si>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</si>
  <si>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</si>
  <si>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</si>
  <si>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</si>
  <si>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</si>
  <si>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</si>
  <si>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</si>
  <si>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</si>
  <si>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</si>
  <si>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</si>
  <si>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</si>
  <si>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</si>
  <si>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</si>
  <si>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</si>
  <si>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</si>
  <si>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</si>
  <si>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</si>
  <si>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</si>
  <si>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</si>
  <si>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</si>
  <si>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</si>
  <si>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</si>
  <si>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</si>
  <si>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</si>
  <si>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</si>
  <si>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</si>
  <si>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</si>
  <si>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</si>
  <si>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</si>
  <si>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</si>
  <si>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</si>
  <si>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</si>
  <si>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</si>
  <si>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</si>
  <si>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</si>
  <si>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</si>
  <si>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</si>
  <si>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</si>
  <si>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</si>
  <si>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</si>
  <si>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</si>
  <si>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</si>
  <si>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</si>
  <si>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</si>
  <si>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</si>
  <si>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</si>
  <si>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</si>
  <si>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</si>
  <si>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</si>
  <si>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</si>
  <si>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</si>
  <si>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</si>
  <si>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</si>
  <si>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</si>
  <si>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</si>
  <si>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</si>
  <si>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</si>
  <si>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</si>
  <si>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</si>
  <si>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</si>
  <si>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</si>
  <si>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</si>
  <si>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</si>
  <si>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</si>
  <si>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</si>
  <si>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</si>
  <si>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</si>
  <si>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</si>
  <si>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</si>
  <si>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</si>
  <si>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</si>
  <si>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</si>
  <si>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</si>
  <si>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</si>
  <si>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</si>
  <si>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</si>
  <si>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</si>
  <si>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</si>
  <si>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</si>
  <si>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</si>
  <si>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</si>
  <si>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</si>
  <si>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</si>
  <si>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</si>
  <si>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</si>
  <si>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</si>
  <si>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</si>
  <si>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</si>
  <si>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</si>
  <si>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</si>
  <si>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</si>
  <si>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</si>
  <si>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</si>
  <si>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</si>
  <si>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</si>
  <si>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</si>
  <si>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</si>
  <si>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</si>
  <si>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</si>
  <si>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</si>
  <si>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</si>
  <si>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</si>
  <si>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</si>
  <si>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</si>
  <si>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</si>
  <si>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</si>
  <si>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</si>
  <si>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</si>
  <si>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</si>
  <si>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</si>
  <si>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</si>
  <si>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</si>
  <si>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</si>
  <si>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</si>
  <si>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</si>
  <si>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</si>
  <si>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</si>
  <si>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</si>
  <si>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</si>
  <si>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</si>
  <si>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</si>
  <si>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</si>
  <si>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</si>
  <si>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</si>
  <si>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</si>
  <si>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</si>
  <si>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</si>
  <si>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</si>
  <si>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</si>
  <si>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</si>
  <si>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</si>
  <si>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</si>
  <si>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</si>
  <si>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</si>
  <si>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</si>
  <si>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</si>
  <si>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</si>
  <si>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</si>
  <si>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</si>
  <si>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</si>
  <si>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</si>
  <si>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</si>
  <si>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</si>
  <si>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</si>
  <si>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</si>
  <si>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</si>
  <si>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</si>
  <si>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</si>
  <si>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</si>
  <si>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</si>
  <si>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</si>
  <si>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</si>
  <si>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</si>
  <si>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</si>
  <si>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</si>
  <si>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</si>
  <si>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</si>
  <si>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</si>
  <si>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</si>
  <si>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</si>
  <si>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</si>
  <si>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</si>
  <si>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</si>
  <si>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</si>
  <si>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</si>
  <si>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</si>
  <si>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</si>
  <si>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</si>
  <si>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</si>
  <si>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</si>
  <si>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</si>
  <si>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</si>
  <si>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</si>
  <si>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</si>
  <si>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</si>
  <si>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</si>
  <si>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</si>
  <si>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</si>
  <si>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</si>
  <si>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</si>
  <si>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</si>
  <si>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</si>
  <si>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</si>
  <si>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</si>
  <si>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</si>
  <si>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</si>
  <si>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</si>
  <si>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</si>
  <si>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</si>
  <si>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</si>
  <si>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</si>
  <si>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</si>
  <si>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</si>
  <si>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</si>
  <si>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</si>
  <si>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</si>
  <si>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</si>
  <si>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</si>
  <si>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</si>
  <si>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</si>
  <si>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</si>
  <si>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</si>
  <si>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</si>
  <si>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</si>
  <si>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</si>
  <si>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</si>
  <si>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</si>
  <si>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</si>
  <si>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</si>
  <si>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</si>
  <si>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</si>
  <si>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</si>
  <si>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</si>
  <si>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</si>
  <si>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</si>
  <si>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</si>
  <si>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</si>
  <si>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</si>
  <si>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</si>
  <si>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</si>
  <si>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</si>
  <si>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</si>
  <si>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</si>
  <si>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</si>
  <si>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</si>
  <si>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</si>
  <si>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</si>
  <si>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</si>
  <si>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</si>
  <si>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</si>
  <si>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</si>
  <si>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</si>
  <si>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</si>
  <si>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</si>
  <si>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</si>
  <si>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</si>
  <si>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</si>
  <si>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</si>
  <si>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</si>
  <si>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</si>
  <si>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</si>
  <si>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</si>
  <si>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</si>
  <si>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</si>
  <si>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</si>
  <si>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</si>
  <si>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</si>
  <si>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</si>
  <si>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</si>
  <si>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</si>
  <si>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</si>
  <si>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</si>
  <si>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</si>
  <si>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</si>
  <si>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</si>
  <si>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</si>
  <si>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</si>
  <si>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</si>
  <si>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</si>
  <si>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</si>
  <si>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</si>
  <si>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</si>
  <si>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</si>
  <si>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</si>
  <si>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</si>
  <si>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</si>
  <si>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</si>
  <si>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</si>
  <si>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</si>
  <si>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</si>
  <si>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</si>
  <si>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</si>
  <si>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</si>
  <si>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</si>
  <si>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</si>
  <si>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</si>
  <si>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</si>
  <si>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</si>
  <si>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</si>
  <si>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</si>
  <si>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</si>
  <si>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</si>
  <si>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</si>
  <si>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</si>
  <si>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</si>
  <si>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</si>
  <si>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</si>
  <si>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</si>
  <si>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</si>
  <si>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</si>
  <si>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</si>
  <si>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</si>
  <si>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</si>
  <si>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</si>
  <si>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</si>
  <si>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</si>
  <si>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</si>
  <si>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</si>
  <si>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</si>
  <si>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</si>
  <si>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</si>
  <si>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</si>
  <si>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</si>
  <si>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</si>
  <si>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</si>
  <si>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</si>
  <si>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</si>
  <si>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</si>
  <si>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</si>
  <si>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</si>
  <si>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</si>
  <si>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</si>
  <si>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</si>
  <si>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</si>
  <si>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</si>
  <si>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</si>
  <si>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</si>
  <si>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</si>
  <si>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</si>
  <si>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</si>
  <si>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</si>
  <si>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</si>
  <si>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</si>
  <si>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</si>
  <si>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</si>
  <si>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</si>
  <si>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</si>
  <si>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</si>
  <si>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</si>
  <si>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</si>
  <si>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</si>
  <si>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</si>
  <si>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</si>
  <si>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</si>
  <si>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</si>
  <si>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</si>
  <si>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</si>
  <si>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</si>
  <si>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</si>
  <si>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</si>
  <si>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</si>
  <si>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</si>
  <si>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</si>
  <si>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</si>
  <si>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</si>
  <si>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</si>
  <si>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</si>
  <si>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</si>
  <si>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</si>
  <si>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</si>
  <si>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</si>
  <si>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</si>
  <si>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</si>
  <si>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</si>
  <si>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</si>
  <si>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</si>
  <si>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</si>
  <si>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</si>
  <si>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</si>
  <si>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</si>
  <si>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</si>
  <si>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</si>
  <si>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</si>
  <si>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</si>
  <si>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</si>
  <si>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</si>
  <si>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</si>
  <si>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</si>
  <si>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</si>
  <si>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</si>
  <si>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</si>
  <si>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</si>
  <si>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</si>
  <si>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</si>
  <si>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</si>
  <si>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</si>
  <si>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</si>
  <si>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</si>
  <si>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</si>
  <si>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</si>
  <si>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</si>
  <si>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</si>
  <si>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</si>
  <si>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</si>
  <si>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</si>
  <si>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</si>
  <si>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</si>
  <si>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</si>
  <si>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</si>
  <si>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</si>
  <si>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</si>
  <si>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</si>
  <si>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</si>
  <si>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</si>
  <si>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</si>
  <si>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</si>
  <si>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</si>
  <si>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</si>
  <si>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</si>
  <si>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</si>
  <si>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</si>
  <si>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</si>
  <si>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</si>
  <si>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</si>
  <si>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</si>
  <si>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</si>
  <si>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</si>
  <si>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</si>
  <si>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</si>
  <si>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</si>
  <si>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</si>
  <si>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</si>
  <si>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</si>
  <si>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</si>
  <si>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</si>
  <si>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</si>
  <si>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</si>
  <si>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</si>
  <si>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</si>
  <si>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</si>
  <si>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</si>
  <si>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</si>
  <si>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</si>
  <si>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</si>
  <si>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</si>
  <si>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</si>
  <si>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</si>
  <si>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</si>
  <si>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</si>
  <si>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</si>
  <si>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</si>
  <si>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</si>
  <si>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</si>
  <si>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</si>
  <si>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</si>
  <si>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</si>
  <si>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</si>
  <si>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</si>
  <si>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</si>
  <si>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</si>
  <si>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</si>
  <si>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</si>
  <si>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</si>
  <si>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</si>
  <si>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</si>
  <si>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</si>
  <si>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</si>
  <si>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</si>
  <si>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</si>
  <si>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</si>
  <si>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</si>
  <si>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</si>
  <si>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</si>
  <si>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</si>
  <si>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</si>
  <si>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</si>
  <si>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</si>
  <si>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</si>
  <si>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</si>
  <si>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</si>
  <si>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</si>
  <si>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</si>
  <si>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</si>
  <si>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</si>
  <si>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</si>
  <si>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</si>
  <si>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</si>
  <si>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</si>
  <si>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</si>
  <si>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</si>
  <si>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</si>
  <si>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</si>
  <si>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</si>
  <si>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</si>
  <si>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</si>
  <si>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</si>
  <si>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</si>
  <si>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</si>
  <si>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</si>
  <si>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</si>
  <si>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</si>
  <si>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</si>
  <si>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</si>
  <si>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</si>
  <si>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</si>
  <si>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</si>
  <si>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</si>
  <si>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</si>
  <si>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</si>
  <si>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</si>
  <si>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</si>
  <si>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</si>
  <si>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</si>
  <si>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</si>
  <si>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</si>
  <si>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</si>
  <si>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</si>
  <si>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</si>
  <si>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</si>
  <si>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</si>
  <si>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</si>
  <si>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</si>
  <si>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</si>
  <si>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</si>
  <si>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</si>
  <si>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</si>
  <si>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</si>
  <si>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</si>
  <si>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</si>
  <si>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</si>
  <si>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</si>
  <si>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</si>
  <si>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</si>
  <si>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</si>
  <si>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</si>
  <si>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</si>
  <si>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</si>
  <si>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</si>
  <si>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</si>
  <si>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</si>
  <si>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</si>
  <si>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</si>
  <si>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</si>
  <si>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</si>
  <si>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</si>
  <si>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</si>
  <si>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</si>
  <si>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</si>
  <si>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</si>
  <si>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</si>
  <si>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</si>
  <si>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</si>
  <si>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</si>
  <si>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</si>
  <si>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</si>
  <si>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</si>
  <si>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</si>
  <si>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</si>
  <si>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</si>
  <si>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</si>
  <si>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</si>
  <si>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</si>
  <si>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</si>
  <si>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</si>
  <si>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</si>
  <si>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</si>
  <si>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</si>
  <si>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</si>
  <si>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</si>
  <si>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</si>
  <si>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</si>
  <si>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</si>
  <si>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</si>
  <si>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</si>
  <si>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</si>
  <si>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</si>
  <si>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</si>
  <si>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</si>
  <si>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</si>
  <si>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</si>
  <si>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</si>
  <si>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</si>
  <si>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</si>
  <si>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</si>
  <si>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</si>
  <si>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</si>
  <si>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</si>
  <si>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</si>
  <si>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</si>
  <si>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</si>
  <si>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</si>
  <si>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</si>
  <si>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</si>
  <si>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</si>
  <si>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</si>
  <si>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</si>
  <si>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</si>
  <si>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</si>
  <si>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</si>
  <si>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</si>
  <si>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</si>
  <si>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</si>
  <si>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</si>
  <si>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</si>
  <si>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</si>
  <si>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</si>
  <si>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</si>
  <si>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</si>
  <si>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</si>
  <si>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</si>
  <si>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</si>
  <si>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</si>
  <si>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</si>
  <si>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</si>
  <si>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</si>
  <si>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</si>
  <si>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</si>
  <si>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</si>
  <si>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</si>
  <si>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</si>
  <si>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</si>
  <si>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</si>
  <si>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</si>
  <si>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</si>
  <si>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</si>
  <si>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</si>
  <si>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</si>
  <si>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</si>
  <si>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</si>
  <si>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</si>
  <si>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</si>
  <si>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</si>
  <si>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</si>
  <si>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</si>
  <si>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</si>
  <si>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</si>
  <si>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</si>
  <si>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</si>
  <si>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</si>
  <si>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</si>
  <si>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</si>
  <si>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</si>
  <si>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</si>
  <si>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</si>
  <si>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</si>
  <si>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</si>
  <si>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</si>
  <si>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</si>
  <si>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</si>
  <si>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</si>
  <si>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</si>
  <si>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</si>
  <si>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</si>
  <si>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</si>
  <si>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</si>
  <si>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</si>
  <si>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</si>
  <si>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</si>
  <si>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</si>
  <si>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</si>
  <si>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</si>
  <si>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</si>
  <si>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</si>
  <si>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</si>
  <si>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</si>
  <si>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</si>
  <si>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</si>
  <si>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</si>
  <si>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</si>
  <si>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</si>
  <si>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</si>
  <si>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</si>
  <si>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</si>
  <si>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</si>
  <si>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</si>
  <si>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</si>
  <si>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</si>
  <si>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</si>
  <si>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</si>
  <si>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</si>
  <si>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</si>
  <si>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</si>
  <si>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</si>
  <si>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</si>
  <si>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</si>
  <si>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</si>
  <si>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</si>
  <si>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</si>
  <si>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</si>
  <si>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</si>
  <si>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</si>
  <si>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</si>
  <si>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</si>
  <si>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</si>
  <si>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</si>
  <si>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</si>
  <si>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</si>
  <si>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</si>
  <si>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</si>
  <si>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</si>
  <si>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</si>
  <si>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</si>
  <si>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</si>
  <si>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</si>
  <si>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</si>
  <si>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</si>
  <si>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</si>
  <si>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</si>
  <si>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</si>
  <si>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</si>
  <si>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</si>
  <si>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</si>
  <si>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</si>
  <si>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</si>
  <si>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</si>
  <si>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</si>
  <si>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</si>
  <si>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</si>
  <si>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</si>
  <si>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</si>
  <si>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</si>
  <si>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</si>
  <si>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</si>
  <si>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</si>
  <si>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</si>
  <si>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</si>
  <si>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</si>
  <si>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</si>
  <si>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</si>
  <si>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</si>
  <si>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</si>
  <si>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</si>
  <si>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</si>
  <si>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</si>
  <si>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</si>
  <si>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</si>
  <si>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</si>
  <si>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</si>
  <si>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</si>
  <si>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</si>
  <si>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</si>
  <si>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</si>
  <si>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</si>
  <si>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</si>
  <si>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</si>
  <si>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</si>
  <si>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</si>
  <si>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</si>
  <si>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</si>
  <si>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</si>
  <si>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</si>
  <si>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</si>
  <si>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</si>
  <si>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</si>
  <si>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</si>
  <si>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</si>
  <si>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</si>
  <si>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</si>
  <si>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</si>
  <si>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</si>
  <si>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</si>
  <si>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</si>
  <si>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</si>
  <si>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</si>
  <si>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</si>
  <si>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</si>
  <si>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</si>
  <si>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</si>
  <si>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</si>
  <si>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</si>
  <si>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</si>
  <si>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</si>
  <si>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</si>
  <si>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</si>
  <si>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</si>
  <si>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</si>
  <si>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</si>
  <si>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</si>
  <si>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</si>
  <si>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</si>
  <si>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</si>
  <si>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</si>
  <si>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</si>
  <si>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</si>
  <si>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</si>
  <si>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</si>
  <si>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</si>
  <si>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</si>
  <si>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</si>
  <si>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</si>
  <si>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</si>
  <si>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</si>
  <si>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</si>
  <si>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</si>
  <si>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</si>
  <si>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</si>
  <si>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</si>
  <si>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</si>
  <si>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</si>
  <si>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</si>
  <si>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</si>
  <si>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</si>
  <si>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</si>
  <si>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</si>
  <si>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</si>
  <si>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</si>
  <si>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</si>
  <si>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</si>
  <si>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</si>
  <si>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</si>
  <si>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</si>
  <si>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</si>
  <si>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</si>
  <si>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</si>
  <si>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</si>
  <si>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</si>
  <si>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</si>
  <si>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</si>
  <si>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</si>
  <si>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</si>
  <si>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</si>
  <si>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</si>
  <si>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</si>
  <si>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</si>
  <si>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</si>
  <si>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</si>
  <si>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</si>
  <si>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</si>
  <si>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</si>
  <si>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</si>
  <si>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</si>
  <si>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</si>
  <si>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</si>
  <si>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</si>
  <si>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</si>
  <si>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</si>
  <si>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</si>
  <si>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</si>
  <si>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</si>
  <si>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</si>
  <si>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</si>
  <si>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</si>
  <si>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</si>
  <si>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</si>
  <si>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</si>
  <si>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</si>
  <si>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</si>
  <si>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</si>
  <si>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</si>
  <si>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</si>
  <si>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</si>
  <si>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</si>
  <si>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</si>
  <si>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</si>
  <si>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</si>
  <si>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</si>
  <si>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</si>
  <si>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</si>
  <si>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</si>
  <si>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</si>
  <si>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</si>
  <si>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</si>
  <si>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</si>
  <si>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</si>
  <si>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</si>
  <si>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</si>
  <si>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</si>
  <si>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</si>
  <si>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</si>
  <si>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</si>
  <si>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</si>
  <si>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</si>
  <si>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</si>
  <si>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</si>
  <si>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</si>
  <si>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</si>
  <si>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</si>
  <si>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</si>
  <si>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</si>
  <si>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</si>
  <si>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</si>
  <si>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</si>
  <si>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</si>
  <si>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</si>
  <si>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</si>
  <si>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</si>
  <si>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</si>
  <si>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</si>
  <si>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</si>
  <si>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</si>
  <si>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</si>
  <si>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</si>
  <si>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</si>
  <si>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</si>
  <si>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</si>
  <si>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</si>
  <si>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</si>
  <si>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</si>
  <si>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</si>
  <si>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</si>
  <si>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</si>
  <si>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</si>
  <si>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</si>
  <si>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</si>
  <si>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</si>
  <si>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</si>
  <si>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</si>
  <si>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</si>
  <si>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</si>
  <si>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</si>
  <si>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</si>
  <si>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</si>
  <si>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</si>
  <si>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</si>
  <si>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</si>
  <si>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</si>
  <si>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</si>
  <si>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</si>
  <si>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</si>
  <si>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</si>
  <si>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</si>
  <si>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</si>
  <si>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</si>
  <si>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</si>
  <si>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</si>
  <si>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</si>
  <si>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</si>
  <si>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</si>
  <si>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</si>
  <si>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</si>
  <si>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</si>
  <si>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</si>
  <si>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</si>
  <si>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</si>
  <si>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</si>
  <si>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</si>
  <si>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</si>
  <si>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</si>
  <si>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</si>
  <si>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</si>
  <si>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</si>
  <si>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</si>
  <si>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</si>
  <si>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</si>
  <si>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</si>
  <si>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</si>
  <si>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</si>
  <si>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</si>
  <si>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</si>
  <si>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</si>
  <si>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</si>
  <si>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</si>
  <si>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</si>
  <si>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</si>
  <si>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</si>
  <si>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</si>
  <si>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</si>
  <si>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</si>
  <si>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</si>
  <si>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</si>
  <si>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</si>
  <si>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</si>
  <si>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</si>
  <si>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</si>
  <si>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</si>
  <si>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</si>
  <si>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</si>
  <si>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</si>
  <si>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</si>
  <si>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</si>
  <si>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</si>
  <si>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</si>
  <si>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</si>
  <si>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</si>
  <si>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</si>
  <si>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</si>
  <si>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</si>
  <si>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</si>
  <si>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</si>
  <si>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</si>
  <si>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</si>
  <si>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</si>
  <si>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</si>
  <si>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</si>
  <si>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</si>
  <si>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</si>
  <si>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</si>
  <si>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</si>
  <si>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</si>
  <si>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</si>
  <si>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</si>
  <si>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</si>
  <si>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</si>
  <si>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</si>
  <si>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</si>
  <si>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</si>
  <si>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</si>
  <si>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</si>
  <si>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</si>
  <si>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</si>
  <si>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</si>
  <si>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</si>
  <si>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</si>
  <si>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</si>
  <si>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</si>
  <si>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</si>
  <si>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</si>
  <si>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</si>
  <si>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</si>
  <si>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</si>
  <si>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</si>
  <si>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</si>
  <si>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</si>
  <si>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</si>
  <si>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</si>
  <si>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</si>
  <si>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</si>
  <si>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</si>
  <si>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</si>
  <si>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</si>
  <si>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</si>
  <si>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</si>
  <si>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</si>
  <si>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</si>
  <si>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</si>
  <si>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</si>
  <si>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</si>
  <si>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</si>
  <si>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</si>
  <si>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</si>
  <si>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</si>
  <si>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</si>
  <si>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</si>
  <si>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</si>
  <si>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</si>
  <si>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</si>
  <si>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</si>
  <si>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</si>
  <si>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</si>
  <si>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</si>
  <si>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</si>
  <si>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</si>
  <si>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</si>
  <si>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</si>
  <si>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</si>
  <si>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</si>
  <si>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</si>
  <si>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</si>
  <si>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</si>
  <si>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</si>
  <si>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</si>
  <si>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</si>
  <si>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</si>
  <si>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</si>
  <si>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</si>
  <si>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</si>
  <si>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</si>
  <si>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</si>
  <si>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</si>
  <si>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</si>
  <si>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</si>
  <si>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</si>
  <si>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</si>
  <si>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</si>
  <si>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</si>
  <si>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</si>
  <si>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</si>
  <si>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</si>
  <si>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</si>
  <si>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</si>
  <si>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</si>
  <si>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</si>
  <si>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</si>
  <si>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</si>
  <si>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</si>
  <si>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</si>
  <si>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</si>
  <si>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</si>
  <si>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</si>
  <si>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</si>
  <si>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</si>
  <si>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</si>
  <si>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</si>
  <si>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</si>
  <si>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</si>
  <si>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</si>
  <si>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</si>
  <si>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</si>
  <si>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</si>
  <si>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</si>
  <si>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</si>
  <si>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</si>
  <si>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</si>
  <si>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</si>
  <si>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</si>
  <si>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</si>
  <si>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</si>
  <si>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</si>
  <si>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</si>
  <si>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</si>
  <si>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</si>
  <si>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</si>
  <si>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</si>
  <si>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</si>
  <si>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</si>
  <si>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</si>
  <si>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</si>
  <si>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</si>
  <si>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</si>
  <si>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</si>
  <si>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</si>
  <si>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</si>
  <si>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</si>
  <si>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</si>
  <si>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</si>
  <si>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</si>
  <si>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</si>
  <si>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</si>
  <si>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</si>
  <si>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</si>
  <si>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</si>
  <si>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</si>
  <si>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</si>
  <si>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</si>
  <si>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</si>
  <si>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</si>
  <si>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</si>
  <si>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</si>
  <si>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</si>
  <si>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</si>
  <si>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</si>
  <si>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</si>
  <si>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</si>
  <si>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</si>
  <si>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</si>
  <si>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</si>
  <si>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</si>
  <si>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</si>
  <si>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</si>
  <si>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</si>
  <si>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</si>
  <si>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</si>
  <si>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</si>
  <si>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</si>
  <si>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</si>
  <si>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</si>
  <si>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</si>
  <si>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</si>
  <si>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</si>
  <si>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</si>
  <si>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</si>
  <si>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</si>
  <si>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</si>
  <si>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</si>
  <si>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</si>
  <si>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</si>
  <si>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</si>
  <si>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</si>
  <si>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</si>
  <si>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</si>
  <si>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</si>
  <si>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</si>
  <si>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</si>
  <si>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</si>
  <si>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</si>
  <si>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</si>
  <si>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</si>
  <si>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</si>
  <si>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</si>
  <si>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</si>
  <si>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</si>
  <si>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</si>
  <si>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</si>
  <si>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</si>
  <si>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</si>
  <si>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</si>
  <si>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</si>
  <si>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</si>
  <si>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</si>
  <si>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</si>
  <si>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</si>
  <si>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</si>
  <si>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</si>
  <si>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</si>
  <si>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</si>
  <si>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</si>
  <si>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</si>
  <si>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</si>
  <si>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</si>
  <si>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</si>
  <si>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</si>
  <si>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</si>
  <si>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</si>
  <si>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</si>
  <si>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</si>
  <si>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</si>
  <si>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</si>
  <si>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</si>
  <si>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</si>
  <si>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</si>
  <si>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</si>
  <si>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</si>
  <si>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</si>
  <si>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</si>
  <si>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</si>
  <si>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</si>
  <si>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</si>
  <si>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</si>
  <si>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</si>
  <si>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</si>
  <si>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</si>
  <si>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</si>
  <si>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</si>
  <si>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</si>
  <si>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</si>
  <si>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</si>
  <si>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</si>
  <si>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</si>
  <si>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</si>
  <si>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</si>
  <si>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</si>
  <si>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</si>
  <si>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</si>
  <si>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</si>
  <si>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</si>
  <si>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</si>
  <si>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</si>
  <si>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</si>
  <si>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</si>
  <si>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</si>
  <si>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</si>
  <si>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</si>
  <si>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</si>
  <si>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</si>
  <si>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</si>
  <si>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</si>
  <si>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</si>
  <si>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</si>
  <si>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</si>
  <si>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</si>
  <si>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</si>
  <si>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</si>
  <si>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</si>
  <si>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</si>
  <si>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</si>
  <si>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</si>
  <si>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</si>
  <si>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</si>
  <si>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</si>
  <si>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</si>
  <si>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</si>
  <si>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</si>
  <si>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</si>
  <si>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</si>
  <si>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</si>
  <si>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</si>
  <si>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</si>
  <si>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</si>
  <si>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</si>
  <si>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</si>
  <si>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</si>
  <si>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</si>
  <si>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</si>
  <si>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</si>
  <si>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</si>
  <si>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</si>
  <si>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</si>
  <si>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</si>
  <si>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</si>
  <si>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</si>
  <si>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</si>
  <si>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</si>
  <si>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</si>
  <si>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</si>
  <si>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</si>
  <si>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</si>
  <si>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</si>
  <si>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</si>
  <si>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</si>
  <si>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</si>
  <si>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</si>
  <si>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</si>
  <si>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</si>
  <si>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</si>
  <si>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</si>
  <si>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</si>
  <si>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</si>
  <si>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</si>
  <si>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</si>
  <si>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</si>
  <si>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</si>
  <si>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</si>
  <si>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</si>
  <si>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</si>
  <si>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</si>
  <si>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</si>
  <si>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</si>
  <si>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</si>
  <si>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</si>
  <si>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</si>
  <si>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</si>
  <si>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</si>
  <si>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</si>
  <si>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</si>
  <si>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</si>
  <si>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</si>
  <si>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</si>
  <si>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</si>
  <si>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</si>
  <si>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</si>
  <si>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</si>
  <si>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</si>
  <si>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</si>
  <si>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</si>
  <si>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</si>
  <si>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</si>
  <si>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</si>
  <si>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</si>
  <si>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</si>
  <si>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</si>
  <si>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</si>
  <si>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</si>
  <si>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</si>
  <si>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</si>
  <si>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</si>
  <si>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</si>
  <si>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</si>
  <si>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</si>
  <si>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</si>
  <si>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</si>
  <si>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</si>
  <si>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</si>
  <si>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</si>
  <si>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</si>
  <si>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</si>
  <si>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</si>
  <si>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</si>
  <si>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</si>
  <si>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</si>
  <si>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</si>
  <si>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</si>
  <si>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</si>
  <si>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</si>
  <si>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</si>
  <si>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</si>
  <si>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</si>
  <si>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</si>
  <si>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</si>
  <si>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</si>
  <si>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</si>
  <si>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</si>
  <si>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</si>
  <si>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</si>
  <si>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</si>
  <si>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</si>
  <si>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</si>
  <si>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</si>
  <si>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</si>
  <si>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</si>
  <si>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</si>
  <si>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</si>
  <si>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</si>
  <si>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</si>
  <si>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</si>
  <si>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</si>
  <si>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</si>
  <si>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</si>
  <si>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</si>
  <si>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</si>
  <si>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</si>
  <si>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</si>
  <si>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</si>
  <si>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</si>
  <si>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</si>
  <si>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</si>
  <si>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</si>
  <si>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</si>
  <si>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</si>
  <si>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</si>
  <si>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</si>
  <si>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</si>
  <si>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</si>
  <si>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</si>
  <si>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</si>
  <si>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</si>
  <si>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</si>
  <si>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</si>
  <si>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</si>
  <si>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</si>
  <si>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</si>
  <si>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</si>
  <si>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</si>
  <si>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</si>
  <si>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</si>
  <si>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</si>
  <si>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</si>
  <si>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</si>
  <si>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</si>
  <si>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</si>
  <si>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</si>
  <si>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</si>
  <si>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</si>
  <si>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</si>
  <si>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</si>
  <si>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</si>
  <si>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</si>
  <si>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</si>
  <si>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</si>
  <si>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</si>
  <si>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</si>
  <si>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</si>
  <si>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</si>
  <si>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</si>
  <si>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</si>
  <si>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</si>
  <si>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</si>
  <si>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</si>
  <si>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</si>
  <si>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</si>
  <si>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</si>
  <si>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</si>
  <si>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</si>
  <si>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</si>
  <si>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</si>
  <si>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</si>
  <si>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</si>
  <si>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</si>
  <si>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</si>
  <si>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</si>
  <si>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</si>
  <si>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</si>
  <si>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</si>
  <si>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</si>
  <si>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</si>
  <si>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</si>
  <si>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</si>
  <si>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</si>
  <si>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</si>
  <si>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</si>
  <si>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</si>
  <si>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</si>
  <si>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</si>
  <si>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</si>
  <si>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</si>
  <si>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</si>
  <si>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</si>
  <si>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</si>
  <si>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</si>
  <si>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</si>
  <si>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</si>
  <si>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</si>
  <si>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</si>
  <si>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</si>
  <si>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</si>
  <si>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</si>
  <si>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</si>
  <si>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</si>
  <si>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</si>
  <si>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</si>
  <si>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</si>
  <si>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</si>
  <si>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</si>
  <si>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</si>
  <si>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</si>
  <si>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</si>
  <si>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</si>
  <si>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</si>
  <si>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</si>
  <si>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</si>
  <si>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</si>
  <si>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</si>
  <si>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</si>
  <si>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</si>
  <si>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</si>
  <si>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</si>
  <si>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</si>
  <si>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</si>
  <si>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</si>
  <si>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</si>
  <si>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</si>
  <si>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</si>
  <si>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</si>
  <si>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</si>
  <si>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</si>
  <si>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</si>
  <si>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</si>
  <si>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</si>
  <si>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</si>
  <si>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</si>
  <si>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</si>
  <si>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</si>
  <si>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</si>
  <si>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</si>
  <si>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</si>
  <si>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</si>
  <si>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</si>
  <si>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</si>
  <si>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</si>
  <si>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</si>
  <si>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</si>
  <si>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</si>
  <si>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</si>
  <si>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</si>
  <si>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</si>
  <si>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</si>
  <si>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</si>
  <si>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</si>
  <si>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</si>
  <si>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</si>
  <si>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</si>
  <si>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</si>
  <si>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</si>
  <si>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</si>
  <si>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</si>
  <si>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</si>
  <si>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</si>
  <si>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</si>
  <si>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</si>
  <si>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</si>
  <si>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</si>
  <si>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</si>
  <si>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</si>
  <si>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</si>
  <si>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</si>
  <si>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</si>
  <si>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</si>
  <si>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</si>
  <si>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</si>
  <si>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</si>
  <si>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</si>
  <si>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</si>
  <si>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</si>
  <si>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</si>
  <si>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</si>
  <si>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</si>
  <si>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</si>
  <si>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</si>
  <si>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</si>
  <si>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</si>
  <si>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</si>
  <si>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</si>
  <si>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</si>
  <si>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</si>
  <si>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</si>
  <si>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</si>
  <si>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</si>
  <si>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</si>
  <si>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</si>
  <si>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</si>
  <si>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</si>
  <si>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</si>
  <si>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</si>
  <si>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</si>
  <si>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</si>
  <si>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</si>
  <si>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</si>
  <si>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</si>
  <si>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</si>
  <si>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</si>
  <si>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</si>
  <si>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</si>
  <si>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</si>
  <si>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</si>
  <si>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</si>
  <si>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</si>
  <si>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</si>
  <si>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</si>
  <si>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</si>
  <si>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</si>
  <si>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</si>
  <si>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</si>
  <si>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</si>
  <si>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</si>
  <si>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</si>
  <si>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</si>
  <si>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</si>
  <si>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</si>
  <si>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</si>
  <si>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</si>
  <si>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</si>
  <si>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</si>
  <si>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</si>
  <si>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</si>
  <si>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</si>
  <si>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</si>
  <si>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</si>
  <si>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</si>
  <si>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</si>
  <si>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</si>
  <si>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</si>
  <si>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</si>
  <si>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</si>
  <si>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</si>
  <si>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</si>
  <si>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</si>
  <si>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</si>
  <si>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</si>
  <si>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</si>
  <si>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</si>
  <si>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</si>
  <si>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</si>
  <si>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</si>
  <si>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</si>
  <si>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</si>
  <si>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</si>
  <si>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</si>
  <si>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</si>
  <si>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</si>
  <si>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</si>
  <si>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</si>
  <si>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</si>
  <si>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</si>
  <si>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</si>
  <si>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</si>
  <si>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</si>
  <si>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</si>
  <si>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</si>
  <si>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</si>
  <si>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</si>
  <si>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</si>
  <si>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</si>
  <si>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</si>
  <si>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</si>
  <si>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</si>
  <si>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</si>
  <si>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</si>
  <si>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</si>
  <si>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</si>
  <si>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</si>
  <si>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</si>
  <si>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</si>
  <si>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</si>
  <si>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</si>
  <si>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</si>
  <si>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</si>
  <si>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</si>
  <si>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</si>
  <si>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</si>
  <si>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</si>
  <si>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</si>
  <si>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</si>
  <si>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</si>
  <si>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</si>
  <si>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</si>
  <si>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</si>
  <si>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</si>
  <si>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</si>
  <si>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</si>
  <si>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</si>
  <si>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</si>
  <si>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</si>
  <si>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</si>
  <si>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</si>
  <si>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</si>
  <si>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</si>
  <si>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</si>
  <si>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</si>
  <si>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</si>
  <si>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</si>
  <si>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</si>
  <si>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</si>
  <si>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</si>
  <si>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</si>
  <si>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</si>
  <si>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</si>
  <si>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</si>
  <si>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</si>
  <si>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</si>
  <si>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</si>
  <si>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</si>
  <si>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</si>
  <si>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</si>
  <si>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</si>
  <si>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</si>
  <si>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</si>
  <si>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</si>
  <si>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</si>
  <si>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</si>
  <si>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</si>
  <si>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</si>
  <si>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</si>
  <si>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</si>
  <si>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</si>
  <si>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</si>
  <si>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</si>
  <si>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</si>
  <si>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</si>
  <si>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</si>
  <si>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</si>
  <si>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</si>
  <si>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</si>
  <si>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</si>
  <si>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</si>
  <si>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</si>
  <si>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</si>
  <si>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</si>
  <si>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</si>
  <si>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</si>
  <si>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</si>
  <si>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</si>
  <si>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</si>
  <si>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</si>
  <si>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</si>
  <si>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</si>
  <si>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</si>
  <si>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</si>
  <si>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</si>
  <si>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</si>
  <si>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</si>
  <si>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</si>
  <si>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</si>
  <si>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</si>
  <si>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</si>
  <si>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</si>
  <si>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</si>
  <si>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</si>
  <si>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</si>
  <si>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</si>
  <si>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</si>
  <si>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</si>
  <si>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</si>
  <si>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</si>
  <si>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</si>
  <si>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</si>
  <si>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</si>
  <si>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</si>
  <si>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</si>
  <si>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</si>
  <si>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</si>
  <si>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</si>
  <si>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</si>
  <si>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</si>
  <si>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</si>
  <si>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</si>
  <si>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</si>
  <si>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</si>
  <si>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</si>
  <si>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</si>
  <si>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</si>
  <si>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</si>
  <si>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</si>
  <si>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</si>
  <si>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</si>
  <si>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</si>
  <si>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</si>
  <si>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</si>
  <si>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</si>
  <si>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</si>
  <si>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</si>
  <si>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</si>
  <si>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</si>
  <si>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</si>
  <si>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</si>
  <si>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</si>
  <si>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</si>
  <si>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</si>
  <si>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</si>
  <si>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</si>
  <si>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</si>
  <si>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</si>
  <si>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</si>
  <si>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</si>
  <si>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</si>
  <si>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</si>
  <si>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</si>
  <si>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</si>
  <si>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</si>
  <si>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</si>
  <si>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</si>
  <si>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</si>
  <si>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</si>
  <si>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</si>
  <si>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</si>
  <si>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</si>
  <si>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</si>
  <si>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</si>
  <si>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</si>
  <si>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</si>
  <si>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</si>
  <si>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</si>
  <si>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</si>
  <si>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</si>
  <si>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</si>
  <si>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</si>
  <si>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</si>
  <si>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</si>
  <si>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</si>
  <si>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</si>
  <si>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</si>
  <si>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</si>
  <si>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</si>
  <si>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</si>
  <si>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</si>
  <si>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</si>
  <si>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</si>
  <si>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</si>
  <si>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</si>
  <si>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</si>
  <si>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</si>
  <si>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</si>
  <si>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</si>
  <si>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</si>
  <si>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</si>
  <si>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</si>
  <si>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</si>
  <si>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</si>
  <si>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</si>
  <si>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</si>
  <si>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</si>
  <si>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</si>
  <si>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</si>
  <si>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</si>
  <si>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</si>
  <si>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</si>
  <si>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</si>
  <si>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</si>
  <si>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</si>
  <si>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</si>
  <si>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</si>
  <si>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</si>
  <si>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</si>
  <si>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</si>
  <si>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</si>
  <si>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</si>
  <si>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</si>
  <si>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</si>
  <si>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</si>
  <si>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</si>
  <si>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</si>
  <si>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</si>
  <si>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</si>
  <si>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</si>
  <si>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</si>
  <si>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</si>
  <si>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</si>
  <si>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</si>
  <si>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</si>
  <si>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</si>
  <si>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</si>
  <si>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</si>
  <si>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</si>
  <si>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</si>
  <si>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</si>
  <si>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</si>
  <si>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</si>
  <si>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</si>
  <si>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</si>
  <si>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</si>
  <si>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</si>
  <si>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</si>
  <si>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</si>
  <si>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</si>
  <si>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</si>
  <si>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</si>
  <si>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</si>
  <si>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</si>
  <si>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</si>
  <si>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</si>
  <si>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</si>
  <si>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</si>
  <si>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</si>
  <si>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</si>
  <si>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</si>
  <si>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</si>
  <si>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</si>
  <si>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</si>
  <si>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</si>
  <si>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</si>
  <si>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</si>
  <si>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</si>
  <si>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</si>
  <si>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</si>
  <si>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</si>
  <si>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</si>
  <si>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</si>
  <si>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</si>
  <si>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</si>
  <si>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</si>
  <si>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</si>
  <si>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</si>
  <si>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</si>
  <si>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</si>
  <si>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</si>
  <si>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</si>
  <si>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</si>
  <si>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</si>
  <si>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</si>
  <si>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</si>
  <si>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</si>
  <si>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</si>
  <si>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</si>
  <si>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</si>
  <si>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</si>
  <si>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</si>
  <si>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</si>
  <si>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</si>
  <si>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</si>
  <si>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</si>
  <si>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</si>
  <si>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</si>
  <si>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</si>
  <si>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</si>
  <si>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</si>
  <si>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</si>
  <si>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</si>
  <si>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</si>
  <si>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</si>
  <si>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</si>
  <si>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</si>
  <si>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</si>
  <si>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</si>
  <si>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</si>
  <si>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</si>
  <si>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</si>
  <si>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</si>
  <si>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</si>
  <si>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</si>
  <si>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</si>
  <si>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</si>
  <si>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</si>
  <si>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</si>
  <si>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</si>
  <si>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</si>
  <si>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</si>
  <si>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</si>
  <si>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</si>
  <si>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</si>
  <si>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</si>
  <si>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</si>
  <si>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</si>
  <si>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</si>
  <si>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</si>
  <si>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</si>
  <si>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</si>
  <si>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</si>
  <si>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</si>
  <si>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</si>
  <si>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</si>
  <si>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</si>
  <si>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</si>
  <si>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</si>
  <si>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</si>
  <si>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</si>
  <si>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</si>
  <si>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</si>
  <si>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</si>
  <si>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</si>
  <si>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</si>
  <si>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</si>
  <si>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</si>
  <si>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</si>
  <si>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</si>
  <si>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</si>
  <si>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</si>
  <si>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</si>
  <si>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</si>
  <si>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</si>
  <si>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</si>
  <si>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</si>
  <si>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</si>
  <si>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</si>
  <si>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</si>
  <si>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</si>
  <si>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</si>
  <si>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</si>
  <si>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</si>
  <si>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</si>
  <si>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</si>
  <si>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</si>
  <si>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</si>
  <si>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</si>
  <si>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</si>
  <si>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</si>
  <si>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</si>
  <si>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</si>
  <si>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</si>
  <si>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</si>
  <si>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</si>
  <si>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</si>
  <si>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</si>
  <si>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</si>
  <si>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</si>
  <si>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</si>
  <si>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</si>
  <si>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</si>
  <si>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</si>
  <si>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</si>
  <si>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</si>
  <si>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</si>
  <si>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</si>
  <si>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</si>
  <si>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</si>
  <si>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</si>
  <si>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</si>
  <si>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</si>
  <si>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</si>
  <si>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</si>
  <si>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</si>
  <si>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</si>
  <si>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</si>
  <si>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</si>
  <si>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</si>
  <si>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</si>
  <si>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</si>
  <si>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</si>
  <si>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</si>
  <si>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</si>
  <si>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</si>
  <si>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</si>
  <si>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</si>
  <si>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</si>
  <si>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</si>
  <si>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</si>
  <si>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</si>
  <si>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</si>
  <si>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</si>
  <si>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</si>
  <si>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</si>
  <si>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</si>
  <si>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</si>
  <si>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</si>
  <si>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</si>
  <si>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</si>
  <si>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</si>
  <si>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</si>
  <si>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</si>
  <si>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</si>
  <si>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</si>
  <si>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</si>
  <si>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</si>
  <si>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</si>
  <si>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</si>
  <si>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</si>
  <si>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</si>
  <si>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</si>
  <si>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</si>
  <si>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</si>
  <si>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</si>
  <si>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</si>
  <si>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</si>
  <si>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</si>
  <si>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</si>
  <si>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</si>
  <si>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</si>
  <si>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</si>
  <si>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</si>
  <si>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</si>
  <si>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</si>
  <si>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</si>
  <si>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</si>
  <si>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</si>
  <si>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</si>
  <si>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</si>
  <si>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</si>
  <si>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</si>
  <si>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</si>
  <si>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</si>
  <si>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</si>
  <si>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</si>
  <si>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</si>
  <si>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</si>
  <si>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</si>
  <si>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</si>
  <si>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</si>
  <si>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</si>
  <si>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</si>
  <si>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</si>
  <si>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</si>
  <si>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</si>
  <si>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</si>
  <si>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</si>
  <si>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</si>
  <si>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</si>
  <si>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</si>
  <si>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</si>
  <si>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</si>
  <si>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</si>
  <si>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</si>
  <si>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</si>
  <si>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</si>
  <si>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</si>
  <si>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</si>
  <si>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</si>
  <si>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</si>
  <si>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</si>
  <si>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</si>
  <si>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</si>
  <si>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</si>
  <si>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</si>
  <si>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</si>
  <si>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</si>
  <si>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</si>
  <si>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</si>
  <si>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</si>
  <si>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</si>
  <si>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</si>
  <si>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</si>
  <si>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</si>
  <si>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</si>
  <si>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</si>
  <si>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</si>
  <si>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</si>
  <si>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</si>
  <si>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</si>
  <si>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</si>
  <si>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</si>
  <si>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</si>
  <si>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</si>
  <si>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</si>
  <si>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</si>
  <si>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</si>
  <si>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</si>
  <si>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</si>
  <si>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</si>
  <si>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</si>
  <si>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</si>
  <si>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</si>
  <si>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</si>
  <si>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</si>
  <si>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</si>
  <si>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</si>
  <si>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</si>
  <si>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</si>
  <si>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</si>
  <si>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</si>
  <si>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</si>
  <si>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</si>
  <si>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</si>
  <si>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</si>
  <si>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</si>
  <si>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</si>
  <si>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</si>
  <si>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</si>
  <si>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</si>
  <si>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</si>
  <si>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</si>
  <si>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</si>
  <si>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</si>
  <si>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</si>
  <si>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</si>
  <si>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</si>
  <si>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</si>
  <si>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</si>
  <si>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</si>
  <si>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</si>
  <si>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</si>
  <si>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</si>
  <si>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</si>
  <si>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</si>
  <si>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</si>
  <si>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</si>
  <si>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</si>
  <si>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</si>
  <si>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</si>
  <si>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</si>
  <si>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</si>
  <si>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</si>
  <si>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</si>
  <si>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</si>
  <si>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</si>
  <si>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</si>
  <si>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</si>
  <si>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</si>
  <si>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</si>
  <si>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</si>
  <si>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</si>
  <si>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</si>
  <si>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</si>
  <si>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</si>
  <si>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</si>
  <si>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</si>
  <si>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</si>
  <si>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</si>
  <si>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</si>
  <si>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</si>
  <si>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</si>
  <si>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</si>
  <si>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</si>
  <si>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</si>
  <si>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</si>
  <si>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</si>
  <si>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</si>
  <si>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</si>
  <si>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</si>
  <si>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</si>
  <si>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</si>
  <si>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</si>
  <si>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</si>
  <si>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</si>
  <si>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</si>
  <si>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</si>
  <si>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</si>
  <si>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</si>
  <si>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</si>
  <si>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</si>
  <si>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</si>
  <si>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</si>
  <si>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</si>
  <si>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</si>
  <si>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</si>
  <si>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</si>
  <si>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</si>
  <si>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</si>
  <si>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</si>
  <si>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</si>
  <si>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</si>
  <si>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</si>
  <si>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</si>
  <si>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</si>
  <si>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</si>
  <si>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</si>
  <si>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</si>
  <si>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</si>
  <si>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</si>
  <si>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</si>
  <si>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</si>
  <si>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</si>
  <si>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</si>
  <si>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</si>
  <si>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</si>
  <si>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</si>
  <si>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</si>
  <si>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</si>
  <si>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</si>
  <si>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</si>
  <si>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</si>
  <si>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</si>
  <si>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</si>
  <si>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</si>
  <si>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</si>
  <si>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</si>
  <si>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</si>
  <si>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</si>
  <si>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</si>
  <si>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</si>
  <si>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</si>
  <si>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</si>
  <si>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</si>
  <si>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</si>
  <si>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</si>
  <si>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</si>
  <si>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</si>
  <si>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</si>
  <si>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</si>
  <si>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</si>
  <si>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</si>
  <si>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</si>
  <si>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</si>
  <si>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</si>
  <si>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</si>
  <si>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</si>
  <si>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</si>
  <si>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</si>
  <si>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</si>
  <si>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</si>
  <si>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</si>
  <si>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</si>
  <si>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</si>
  <si>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</si>
  <si>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</si>
  <si>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</si>
  <si>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</si>
  <si>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</si>
  <si>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</si>
  <si>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</si>
  <si>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</si>
  <si>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</si>
  <si>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</si>
  <si>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</si>
  <si>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</si>
  <si>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</si>
  <si>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</si>
  <si>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</si>
  <si>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</si>
  <si>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</si>
  <si>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</si>
  <si>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</si>
  <si>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</si>
  <si>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</si>
  <si>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</si>
  <si>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</si>
  <si>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</si>
  <si>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</si>
  <si>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</si>
  <si>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</si>
  <si>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</si>
  <si>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</si>
  <si>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</si>
  <si>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</si>
  <si>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</si>
  <si>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</si>
  <si>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</si>
  <si>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</si>
  <si>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</si>
  <si>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</si>
  <si>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</si>
  <si>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</si>
  <si>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</si>
  <si>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</si>
  <si>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</si>
  <si>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</si>
  <si>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</si>
  <si>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</si>
  <si>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</si>
  <si>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</si>
  <si>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</si>
  <si>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</si>
  <si>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</si>
  <si>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</si>
  <si>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</si>
  <si>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</si>
  <si>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</si>
  <si>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</si>
  <si>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</si>
  <si>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</si>
  <si>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</si>
  <si>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</si>
  <si>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</si>
  <si>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</si>
  <si>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</si>
  <si>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</si>
  <si>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</si>
  <si>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</si>
  <si>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</si>
  <si>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</si>
  <si>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</si>
  <si>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</si>
  <si>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</si>
  <si>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</si>
  <si>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</si>
  <si>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</si>
  <si>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</si>
  <si>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</si>
  <si>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</si>
  <si>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</si>
  <si>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</si>
  <si>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</si>
  <si>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</si>
  <si>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</si>
  <si>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</si>
  <si>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</si>
  <si>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</si>
  <si>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</si>
  <si>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</si>
  <si>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</si>
  <si>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</si>
  <si>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</si>
  <si>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</si>
  <si>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</si>
  <si>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</si>
  <si>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</si>
  <si>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</si>
  <si>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</si>
  <si>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</si>
  <si>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</si>
  <si>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</si>
  <si>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</si>
  <si>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</si>
  <si>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</si>
  <si>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</si>
  <si>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</si>
  <si>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</si>
  <si>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</si>
  <si>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</si>
  <si>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</si>
  <si>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</si>
  <si>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</si>
  <si>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</si>
  <si>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</si>
  <si>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</si>
  <si>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</si>
  <si>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</si>
  <si>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</si>
  <si>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</si>
  <si>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</si>
  <si>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</si>
  <si>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</si>
  <si>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</si>
  <si>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</si>
  <si>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</si>
  <si>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</si>
  <si>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</si>
  <si>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</si>
  <si>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</si>
  <si>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</si>
  <si>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</si>
  <si>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</si>
  <si>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</si>
  <si>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</si>
  <si>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</si>
  <si>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</si>
  <si>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</si>
  <si>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</si>
  <si>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</si>
  <si>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</si>
  <si>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</si>
  <si>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</si>
  <si>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</si>
  <si>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</si>
  <si>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</si>
  <si>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</si>
  <si>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</si>
  <si>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</si>
  <si>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</si>
  <si>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</si>
  <si>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</si>
  <si>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</si>
  <si>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</si>
  <si>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</si>
  <si>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</si>
  <si>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</si>
  <si>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</si>
  <si>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</si>
  <si>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</si>
  <si>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</si>
  <si>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</si>
  <si>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</si>
  <si>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</si>
  <si>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</si>
  <si>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</si>
  <si>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</si>
  <si>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</si>
  <si>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</si>
  <si>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</si>
  <si>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</si>
  <si>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</si>
  <si>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</si>
  <si>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</si>
  <si>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</si>
  <si>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</si>
  <si>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</si>
  <si>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</si>
  <si>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</si>
  <si>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</si>
  <si>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</si>
  <si>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</si>
  <si>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</si>
  <si>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</si>
  <si>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</si>
  <si>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</si>
  <si>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</si>
  <si>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</si>
  <si>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</si>
  <si>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</si>
  <si>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</si>
  <si>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</si>
  <si>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</si>
  <si>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</si>
  <si>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</si>
  <si>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</si>
  <si>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</si>
  <si>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</si>
  <si>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</si>
  <si>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</si>
  <si>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</si>
  <si>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</si>
  <si>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</si>
  <si>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</si>
  <si>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</si>
  <si>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</si>
  <si>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</si>
  <si>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</si>
  <si>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</si>
  <si>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</si>
  <si>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</si>
  <si>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</si>
  <si>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</si>
  <si>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</si>
  <si>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</si>
  <si>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</si>
  <si>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</si>
  <si>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</si>
  <si>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</si>
  <si>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</si>
  <si>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</si>
  <si>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</si>
  <si>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</si>
  <si>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</si>
  <si>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</si>
  <si>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</si>
  <si>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</si>
  <si>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</si>
  <si>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</si>
  <si>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</si>
  <si>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</si>
  <si>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</si>
  <si>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</si>
  <si>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</si>
  <si>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</si>
  <si>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</si>
  <si>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</si>
  <si>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</si>
  <si>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</si>
  <si>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</si>
  <si>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</si>
  <si>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</si>
  <si>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</si>
  <si>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</si>
  <si>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</si>
  <si>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</si>
  <si>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</si>
  <si>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</si>
  <si>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</si>
  <si>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</si>
  <si>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</si>
  <si>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</si>
  <si>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</si>
  <si>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</si>
  <si>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</si>
  <si>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</si>
  <si>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</si>
  <si>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</si>
  <si>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</si>
  <si>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</si>
  <si>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</si>
  <si>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</si>
  <si>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</si>
  <si>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</si>
  <si>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</si>
  <si>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</si>
  <si>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</si>
  <si>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</si>
  <si>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</si>
  <si>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</si>
  <si>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</si>
  <si>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</si>
  <si>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</si>
  <si>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</si>
  <si>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</si>
  <si>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</si>
  <si>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</si>
  <si>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</si>
  <si>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</si>
  <si>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</si>
  <si>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</si>
  <si>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</si>
  <si>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</si>
  <si>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</si>
  <si>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</si>
  <si>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</si>
  <si>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</si>
  <si>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</si>
  <si>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</si>
  <si>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</si>
  <si>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</si>
  <si>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</si>
  <si>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</si>
  <si>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</si>
  <si>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</si>
  <si>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</si>
  <si>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</si>
  <si>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</si>
  <si>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</si>
  <si>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</si>
  <si>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</si>
  <si>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</si>
  <si>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</si>
  <si>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</si>
  <si>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</si>
  <si>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</si>
  <si>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</si>
  <si>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</si>
  <si>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</si>
  <si>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</si>
  <si>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</si>
  <si>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</si>
  <si>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</si>
  <si>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</si>
  <si>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</si>
  <si>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</si>
  <si>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</si>
  <si>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</si>
  <si>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</si>
  <si>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</si>
  <si>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</si>
  <si>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</si>
  <si>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</si>
  <si>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</si>
  <si>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</si>
  <si>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</si>
  <si>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</si>
  <si>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</si>
  <si>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</si>
  <si>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</si>
  <si>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</si>
  <si>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</si>
  <si>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</si>
  <si>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</si>
  <si>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</si>
  <si>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</si>
  <si>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</si>
  <si>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</si>
  <si>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</si>
  <si>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</si>
  <si>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</si>
  <si>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</si>
  <si>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</si>
  <si>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</si>
  <si>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</si>
  <si>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</si>
  <si>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</si>
  <si>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</si>
  <si>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</si>
  <si>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</si>
  <si>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</si>
  <si>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</si>
  <si>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</si>
  <si>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</si>
  <si>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</si>
  <si>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</si>
  <si>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</si>
  <si>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</si>
  <si>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</si>
  <si>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</si>
  <si>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</si>
  <si>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</si>
  <si>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</si>
  <si>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</si>
  <si>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</si>
  <si>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</si>
  <si>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</si>
  <si>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</si>
  <si>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</si>
  <si>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</si>
  <si>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</si>
  <si>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</si>
  <si>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</si>
  <si>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</si>
  <si>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</si>
  <si>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</si>
  <si>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</si>
  <si>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</si>
  <si>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</si>
  <si>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</si>
  <si>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</si>
  <si>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</si>
  <si>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</si>
  <si>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</si>
  <si>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</si>
  <si>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</si>
  <si>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</si>
  <si>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</si>
  <si>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</si>
  <si>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</si>
  <si>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</si>
  <si>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</si>
  <si>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</si>
  <si>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</si>
  <si>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</si>
  <si>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</si>
  <si>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</si>
  <si>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</si>
  <si>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</si>
  <si>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</si>
  <si>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</si>
  <si>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</si>
  <si>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</si>
  <si>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</si>
  <si>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</si>
  <si>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</si>
  <si>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</si>
  <si>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</si>
  <si>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</si>
  <si>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</si>
  <si>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</si>
  <si>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</si>
  <si>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</si>
  <si>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</si>
  <si>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</si>
  <si>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</si>
  <si>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</si>
  <si>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</si>
  <si>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</si>
  <si>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</si>
  <si>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</si>
  <si>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</si>
  <si>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</si>
  <si>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</si>
  <si>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</si>
  <si>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</si>
  <si>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</si>
  <si>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</si>
  <si>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</si>
  <si>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</si>
  <si>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</si>
  <si>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</si>
  <si>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</si>
  <si>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</si>
  <si>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</si>
  <si>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</si>
  <si>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</si>
  <si>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</si>
  <si>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</si>
  <si>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</si>
  <si>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</si>
  <si>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</si>
  <si>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</si>
  <si>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</si>
  <si>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</si>
  <si>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</si>
  <si>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</si>
  <si>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</si>
  <si>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</si>
  <si>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</si>
  <si>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</si>
  <si>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</si>
  <si>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</si>
  <si>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</si>
  <si>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</si>
  <si>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</si>
  <si>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</si>
  <si>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</si>
  <si>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</si>
  <si>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</si>
  <si>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</si>
  <si>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</si>
  <si>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</si>
  <si>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</si>
  <si>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</si>
  <si>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</si>
  <si>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</si>
  <si>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</si>
  <si>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</si>
  <si>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</si>
  <si>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</si>
  <si>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</si>
  <si>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</si>
  <si>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</si>
  <si>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</si>
  <si>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</si>
  <si>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</si>
  <si>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</si>
  <si>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</si>
  <si>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</si>
  <si>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</si>
  <si>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</si>
  <si>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</si>
  <si>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</si>
  <si>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</si>
  <si>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</si>
  <si>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</si>
  <si>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</si>
  <si>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</si>
  <si>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</si>
  <si>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</si>
  <si>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</si>
  <si>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</si>
  <si>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</si>
  <si>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</si>
  <si>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</si>
  <si>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</si>
  <si>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</si>
  <si>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</si>
  <si>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</si>
  <si>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</si>
  <si>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</si>
  <si>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</si>
  <si>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</si>
  <si>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</si>
  <si>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</si>
  <si>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</si>
  <si>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</si>
  <si>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</si>
  <si>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</si>
  <si>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</si>
  <si>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</si>
  <si>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</si>
  <si>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</si>
  <si>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</si>
  <si>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</si>
  <si>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</si>
  <si>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</si>
  <si>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</si>
  <si>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</si>
  <si>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</si>
  <si>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</si>
  <si>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</si>
  <si>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</si>
  <si>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</si>
  <si>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</si>
  <si>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</si>
  <si>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</si>
  <si>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</si>
  <si>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</si>
  <si>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</si>
  <si>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</si>
  <si>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</si>
  <si>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</si>
  <si>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</si>
  <si>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</si>
  <si>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</si>
  <si>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</si>
  <si>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</si>
  <si>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</si>
  <si>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</si>
  <si>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</si>
  <si>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</si>
  <si>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</si>
  <si>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</si>
  <si>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</si>
  <si>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</si>
  <si>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</si>
  <si>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</si>
  <si>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</si>
  <si>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</si>
  <si>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</si>
  <si>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</si>
  <si>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</si>
  <si>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</si>
  <si>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</si>
  <si>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</si>
  <si>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</si>
  <si>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</si>
  <si>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</si>
  <si>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</si>
  <si>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</si>
  <si>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</si>
  <si>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</si>
  <si>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</si>
  <si>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</si>
  <si>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</si>
  <si>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</si>
  <si>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</si>
  <si>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</si>
  <si>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</si>
  <si>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</si>
  <si>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</si>
  <si>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</si>
  <si>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</si>
  <si>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</si>
  <si>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</si>
  <si>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</si>
  <si>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</si>
  <si>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</si>
  <si>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</si>
  <si>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</si>
  <si>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</si>
  <si>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</si>
  <si>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</si>
  <si>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</si>
  <si>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</si>
  <si>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</si>
  <si>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</si>
  <si>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</si>
  <si>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</si>
  <si>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</si>
  <si>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</si>
  <si>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</si>
  <si>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</si>
  <si>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</si>
  <si>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</si>
  <si>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</si>
  <si>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</si>
  <si>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</si>
  <si>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</si>
  <si>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</si>
  <si>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</si>
  <si>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</si>
  <si>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</si>
  <si>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</si>
  <si>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</si>
  <si>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</si>
  <si>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</si>
  <si>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</si>
  <si>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</si>
  <si>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</si>
  <si>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</si>
  <si>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</si>
  <si>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</si>
  <si>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</si>
  <si>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</si>
  <si>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</si>
  <si>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</si>
  <si>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</si>
  <si>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</si>
  <si>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</si>
  <si>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</si>
  <si>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</si>
  <si>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</si>
  <si>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</si>
  <si>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</si>
  <si>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</si>
  <si>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</si>
  <si>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</si>
  <si>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</si>
  <si>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</si>
  <si>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</si>
  <si>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</si>
  <si>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</si>
  <si>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</si>
  <si>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</si>
  <si>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</si>
  <si>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</si>
  <si>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</si>
  <si>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</si>
  <si>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</si>
  <si>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</si>
  <si>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</si>
  <si>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</si>
  <si>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</si>
  <si>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</si>
  <si>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</si>
  <si>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</si>
  <si>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</si>
  <si>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</si>
  <si>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</si>
  <si>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</si>
  <si>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</si>
  <si>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</si>
  <si>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</si>
  <si>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</si>
  <si>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</si>
  <si>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</si>
  <si>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</si>
  <si>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</si>
  <si>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</si>
  <si>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</si>
  <si>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</si>
  <si>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</si>
  <si>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</si>
  <si>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</si>
  <si>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</si>
  <si>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</si>
  <si>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</si>
  <si>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</si>
  <si>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</si>
  <si>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</si>
  <si>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</si>
  <si>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</si>
  <si>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</si>
  <si>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</si>
  <si>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</si>
  <si>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</si>
  <si>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</si>
  <si>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</si>
  <si>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</si>
  <si>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</si>
  <si>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</si>
  <si>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</si>
  <si>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</si>
  <si>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</si>
  <si>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</si>
  <si>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</si>
  <si>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</si>
  <si>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</si>
  <si>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</si>
  <si>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</si>
  <si>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</si>
  <si>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</si>
  <si>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</si>
  <si>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</si>
  <si>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</si>
  <si>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</si>
  <si>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</si>
  <si>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</si>
  <si>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</si>
  <si>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</si>
  <si>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</si>
  <si>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</si>
  <si>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</si>
  <si>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</si>
  <si>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</si>
  <si>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</si>
  <si>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</si>
  <si>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</si>
  <si>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</si>
  <si>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</si>
  <si>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</si>
  <si>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</si>
  <si>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</si>
  <si>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</si>
  <si>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</si>
  <si>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</si>
  <si>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</si>
  <si>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</si>
  <si>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</si>
  <si>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</si>
  <si>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</si>
  <si>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</si>
  <si>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</si>
  <si>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</si>
  <si>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</si>
  <si>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</si>
  <si>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</si>
  <si>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</si>
  <si>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</si>
  <si>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</si>
  <si>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</si>
  <si>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</si>
  <si>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</si>
  <si>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</si>
  <si>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</si>
  <si>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</si>
  <si>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</si>
  <si>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</si>
  <si>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</si>
  <si>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</si>
  <si>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</si>
  <si>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</si>
  <si>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</si>
  <si>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</si>
  <si>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</si>
  <si>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</si>
  <si>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</si>
  <si>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</si>
  <si>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</si>
  <si>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</si>
  <si>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</si>
  <si>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</si>
  <si>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</si>
  <si>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</si>
  <si>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</si>
  <si>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</si>
  <si>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</si>
  <si>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</si>
  <si>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</si>
  <si>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</si>
  <si>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</si>
  <si>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</si>
  <si>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</si>
  <si>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</si>
  <si>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</si>
  <si>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</si>
  <si>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</si>
  <si>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</si>
  <si>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</si>
  <si>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</si>
  <si>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</si>
  <si>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</si>
  <si>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</si>
  <si>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</si>
  <si>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</si>
  <si>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</si>
  <si>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</si>
  <si>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</si>
  <si>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</si>
  <si>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</si>
  <si>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</si>
  <si>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</si>
  <si>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</si>
  <si>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</si>
  <si>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</si>
  <si>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</si>
  <si>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</si>
  <si>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</si>
  <si>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</si>
  <si>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</si>
  <si>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</si>
  <si>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</si>
  <si>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</si>
  <si>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</si>
  <si>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</si>
  <si>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</si>
  <si>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</si>
  <si>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</si>
  <si>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</si>
  <si>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</si>
  <si>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</si>
  <si>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</si>
  <si>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</si>
  <si>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</si>
  <si>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</si>
  <si>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</si>
  <si>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</si>
  <si>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</si>
  <si>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</si>
  <si>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</si>
  <si>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</si>
  <si>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</si>
  <si>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</si>
  <si>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</si>
  <si>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</si>
  <si>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</si>
  <si>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</si>
  <si>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</si>
  <si>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</si>
  <si>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</si>
  <si>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</si>
  <si>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</si>
  <si>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</si>
  <si>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</si>
  <si>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</si>
  <si>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</si>
  <si>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</si>
  <si>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</si>
  <si>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</si>
  <si>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</si>
  <si>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</si>
  <si>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</si>
  <si>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</si>
  <si>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</si>
  <si>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</si>
  <si>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</si>
  <si>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</si>
  <si>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</si>
  <si>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</si>
  <si>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</si>
  <si>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</si>
  <si>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</si>
  <si>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</si>
  <si>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</si>
  <si>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</si>
  <si>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</si>
  <si>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</si>
  <si>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</si>
  <si>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</si>
  <si>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</si>
  <si>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</si>
  <si>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</si>
  <si>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</si>
  <si>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</si>
  <si>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</si>
  <si>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</si>
  <si>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</si>
  <si>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</si>
  <si>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</si>
  <si>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</si>
  <si>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</si>
  <si>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</si>
  <si>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</si>
  <si>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</si>
  <si>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</si>
  <si>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</si>
  <si>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</si>
  <si>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</si>
  <si>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</si>
  <si>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</si>
  <si>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</si>
  <si>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</si>
  <si>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</si>
  <si>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</si>
  <si>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</si>
  <si>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</si>
  <si>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</si>
  <si>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</si>
  <si>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</si>
  <si>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</si>
  <si>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</si>
  <si>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</si>
  <si>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</si>
  <si>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</si>
  <si>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</si>
  <si>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</si>
  <si>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</si>
  <si>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</si>
  <si>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</si>
  <si>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</si>
  <si>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</si>
  <si>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</si>
  <si>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</si>
  <si>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</si>
  <si>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</si>
  <si>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</si>
  <si>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</si>
  <si>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</si>
  <si>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</si>
  <si>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</si>
  <si>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</si>
  <si>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</si>
  <si>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</si>
  <si>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</si>
  <si>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</si>
  <si>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</si>
  <si>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</si>
  <si>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</si>
  <si>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</si>
  <si>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</si>
  <si>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</si>
  <si>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</si>
  <si>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</si>
  <si>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</si>
  <si>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</si>
  <si>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</si>
  <si>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</si>
  <si>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</si>
  <si>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</si>
  <si>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</si>
  <si>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</si>
  <si>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</si>
  <si>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</si>
  <si>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</si>
  <si>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</si>
  <si>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</si>
  <si>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</si>
  <si>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</si>
  <si>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</si>
  <si>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</si>
  <si>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</si>
  <si>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</si>
  <si>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</si>
  <si>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</si>
  <si>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</si>
  <si>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</si>
  <si>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</si>
  <si>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</si>
  <si>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</si>
  <si>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</si>
  <si>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</si>
  <si>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</si>
  <si>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</si>
  <si>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</si>
  <si>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</si>
  <si>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</si>
  <si>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</si>
  <si>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</si>
  <si>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</si>
  <si>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</si>
  <si>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</si>
  <si>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</si>
  <si>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</si>
  <si>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</si>
  <si>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</si>
  <si>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</si>
  <si>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</si>
  <si>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</si>
  <si>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</si>
  <si>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</si>
  <si>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</si>
  <si>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</si>
  <si>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</si>
  <si>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</si>
  <si>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</si>
  <si>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</si>
  <si>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</si>
  <si>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</si>
  <si>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</si>
  <si>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</si>
  <si>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</si>
  <si>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</si>
  <si>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</si>
  <si>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</si>
  <si>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</si>
  <si>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</si>
  <si>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</si>
  <si>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</si>
  <si>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</si>
  <si>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</si>
  <si>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</si>
  <si>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</si>
  <si>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</si>
  <si>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</si>
  <si>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</si>
  <si>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</si>
  <si>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</si>
  <si>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</si>
  <si>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</si>
  <si>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</si>
  <si>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</si>
  <si>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</si>
  <si>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</si>
  <si>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</si>
  <si>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</si>
  <si>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</si>
  <si>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</si>
  <si>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</si>
  <si>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</si>
  <si>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</si>
  <si>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</si>
  <si>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</si>
  <si>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</si>
  <si>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</si>
  <si>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</si>
  <si>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</si>
  <si>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</si>
  <si>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</si>
  <si>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</si>
  <si>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</si>
  <si>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</si>
  <si>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</si>
  <si>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</si>
  <si>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</si>
  <si>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</si>
  <si>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</si>
  <si>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</si>
  <si>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</si>
  <si>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</si>
  <si>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</si>
  <si>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</si>
  <si>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</si>
  <si>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</si>
  <si>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</si>
  <si>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</si>
  <si>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</si>
  <si>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</si>
  <si>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</si>
  <si>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</si>
  <si>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</si>
  <si>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</si>
  <si>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</si>
  <si>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</si>
  <si>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</si>
  <si>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</si>
  <si>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</si>
  <si>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</si>
  <si>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</si>
  <si>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</si>
  <si>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</si>
  <si>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</si>
  <si>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</si>
  <si>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</si>
  <si>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</si>
  <si>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</si>
  <si>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</si>
  <si>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</si>
  <si>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</si>
  <si>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</si>
  <si>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</si>
  <si>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</si>
  <si>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</si>
  <si>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</si>
  <si>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</si>
  <si>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</si>
  <si>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</si>
  <si>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</si>
  <si>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</si>
  <si>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</si>
  <si>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</si>
  <si>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</si>
  <si>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</si>
  <si>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</si>
  <si>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</si>
  <si>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</si>
  <si>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</si>
  <si>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</si>
  <si>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</si>
  <si>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</si>
  <si>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</si>
  <si>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</si>
  <si>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</si>
  <si>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</si>
  <si>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</si>
  <si>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</si>
  <si>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</si>
  <si>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</si>
  <si>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</si>
  <si>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</si>
  <si>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</si>
  <si>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</si>
  <si>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</si>
  <si>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</si>
  <si>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</si>
  <si>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</si>
  <si>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</si>
  <si>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</si>
  <si>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</si>
  <si>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</si>
  <si>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</si>
  <si>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</si>
  <si>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</si>
  <si>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</si>
  <si>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</si>
  <si>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</si>
  <si>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</si>
  <si>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</si>
  <si>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</si>
  <si>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</si>
  <si>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</si>
  <si>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</si>
  <si>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</si>
  <si>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</si>
  <si>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</si>
  <si>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</si>
  <si>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</si>
  <si>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</si>
  <si>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</si>
  <si>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</si>
  <si>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</si>
  <si>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</si>
  <si>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</si>
  <si>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</si>
  <si>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</si>
  <si>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</si>
  <si>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</si>
  <si>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</si>
  <si>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</si>
  <si>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</si>
  <si>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</si>
  <si>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</si>
  <si>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</si>
  <si>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</si>
  <si>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</si>
  <si>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</si>
  <si>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</si>
  <si>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</si>
  <si>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</si>
  <si>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</si>
  <si>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</si>
  <si>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</si>
  <si>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</si>
  <si>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</si>
  <si>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</si>
  <si>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</si>
  <si>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</si>
  <si>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</si>
  <si>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</si>
  <si>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</si>
  <si>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</si>
  <si>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</si>
  <si>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</si>
  <si>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</si>
  <si>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</si>
  <si>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</si>
  <si>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</si>
  <si>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</si>
  <si>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</si>
  <si>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</si>
  <si>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</si>
  <si>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</si>
  <si>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</si>
  <si>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</si>
  <si>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</si>
  <si>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</si>
  <si>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</si>
  <si>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</si>
  <si>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</si>
  <si>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</si>
  <si>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</si>
  <si>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</si>
  <si>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</si>
  <si>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</si>
  <si>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</si>
  <si>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</si>
  <si>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</si>
  <si>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</si>
  <si>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</si>
  <si>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</si>
  <si>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</si>
  <si>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</si>
  <si>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</si>
  <si>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</si>
  <si>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</si>
  <si>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</si>
  <si>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</si>
  <si>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</si>
  <si>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</si>
  <si>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</si>
  <si>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</si>
  <si>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</si>
  <si>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</si>
  <si>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</si>
  <si>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</si>
  <si>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</si>
  <si>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</si>
  <si>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</si>
  <si>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</si>
  <si>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</si>
  <si>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</si>
  <si>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</si>
  <si>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</si>
  <si>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</si>
  <si>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</si>
  <si>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</si>
  <si>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</si>
  <si>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</si>
  <si>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</si>
  <si>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</si>
  <si>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</si>
  <si>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</si>
  <si>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</si>
  <si>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</si>
  <si>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</si>
  <si>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</si>
  <si>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</si>
  <si>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</si>
  <si>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</si>
  <si>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</si>
  <si>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</si>
  <si>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</si>
  <si>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</si>
  <si>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</si>
  <si>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</si>
  <si>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</si>
  <si>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</si>
  <si>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</si>
  <si>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</si>
  <si>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</si>
  <si>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</si>
  <si>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</si>
  <si>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</si>
  <si>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</si>
  <si>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</si>
  <si>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</si>
  <si>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</si>
  <si>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</si>
  <si>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</si>
  <si>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</si>
  <si>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</si>
  <si>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</si>
  <si>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</si>
  <si>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</si>
  <si>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</si>
  <si>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</si>
  <si>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</si>
  <si>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</si>
  <si>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</si>
  <si>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</si>
  <si>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</si>
  <si>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</si>
  <si>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</si>
  <si>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</si>
  <si>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</si>
  <si>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</si>
  <si>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</si>
  <si>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</si>
  <si>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</si>
  <si>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</si>
  <si>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</si>
  <si>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</si>
  <si>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</si>
  <si>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</si>
  <si>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</si>
  <si>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</si>
  <si>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</si>
  <si>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</si>
  <si>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</si>
  <si>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</si>
  <si>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</si>
  <si>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</si>
  <si>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</si>
  <si>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</si>
  <si>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</si>
  <si>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</si>
  <si>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</si>
  <si>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</si>
  <si>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</si>
  <si>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</si>
  <si>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</si>
  <si>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</si>
  <si>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</si>
  <si>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</si>
  <si>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</si>
  <si>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</si>
  <si>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</si>
  <si>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</si>
  <si>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</si>
  <si>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</si>
  <si>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</si>
  <si>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</si>
  <si>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</si>
  <si>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</si>
  <si>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</si>
  <si>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</si>
  <si>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</si>
  <si>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</si>
  <si>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</si>
  <si>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</si>
  <si>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</si>
  <si>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</si>
  <si>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</si>
  <si>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</si>
  <si>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</si>
  <si>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</si>
  <si>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</si>
  <si>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</si>
  <si>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</si>
  <si>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</si>
  <si>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</si>
  <si>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</si>
  <si>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</si>
  <si>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</si>
  <si>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</si>
  <si>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</si>
  <si>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</si>
  <si>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</si>
  <si>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</si>
  <si>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</si>
  <si>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</si>
  <si>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</si>
  <si>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</si>
  <si>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</si>
  <si>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</si>
  <si>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</si>
  <si>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</si>
  <si>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</si>
  <si>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</si>
  <si>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</si>
  <si>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</si>
  <si>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</si>
  <si>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</si>
  <si>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</si>
  <si>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</si>
  <si>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</si>
  <si>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</si>
  <si>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</si>
  <si>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</si>
  <si>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</si>
  <si>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</si>
  <si>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</si>
  <si>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</si>
  <si>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</si>
  <si>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</si>
  <si>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</si>
  <si>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</si>
  <si>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</si>
  <si>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</si>
  <si>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</si>
  <si>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</si>
  <si>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</si>
  <si>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</si>
  <si>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</si>
  <si>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</si>
  <si>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</si>
  <si>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</si>
  <si>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</si>
  <si>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</si>
  <si>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</si>
  <si>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</si>
  <si>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</si>
  <si>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</si>
  <si>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</si>
  <si>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</si>
  <si>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</si>
  <si>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</si>
  <si>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</si>
  <si>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</si>
  <si>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</si>
  <si>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</si>
  <si>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</si>
  <si>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</si>
  <si>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</si>
  <si>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</si>
  <si>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</si>
  <si>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</si>
  <si>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</si>
  <si>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</si>
  <si>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</si>
  <si>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</si>
  <si>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</si>
  <si>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</si>
  <si>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</si>
  <si>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</si>
  <si>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</si>
  <si>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</si>
  <si>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</si>
  <si>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</si>
  <si>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</si>
  <si>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</si>
  <si>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</si>
  <si>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</si>
  <si>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</si>
  <si>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</si>
  <si>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</si>
  <si>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</si>
  <si>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</si>
  <si>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</si>
  <si>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</si>
  <si>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</si>
  <si>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</si>
  <si>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</si>
  <si>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</si>
  <si>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</si>
  <si>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</si>
  <si>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</si>
  <si>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</si>
  <si>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</si>
  <si>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</si>
  <si>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</si>
  <si>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</si>
  <si>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</si>
  <si>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</si>
  <si>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</si>
  <si>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</si>
  <si>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</si>
  <si>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</si>
  <si>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</si>
  <si>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</si>
  <si>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</si>
  <si>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</si>
  <si>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</si>
  <si>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</si>
  <si>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</si>
  <si>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</si>
  <si>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</si>
  <si>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</si>
  <si>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</si>
  <si>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</si>
  <si>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</si>
  <si>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</si>
  <si>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</si>
  <si>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</si>
  <si>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</si>
  <si>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</si>
  <si>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</si>
  <si>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</si>
  <si>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</si>
  <si>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</si>
  <si>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</si>
  <si>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</si>
  <si>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</si>
  <si>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</si>
  <si>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</si>
  <si>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</si>
  <si>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</si>
  <si>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</si>
  <si>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</si>
  <si>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</si>
  <si>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</si>
  <si>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</si>
  <si>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</si>
  <si>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</si>
  <si>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</si>
  <si>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</si>
  <si>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</si>
  <si>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</si>
  <si>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</si>
  <si>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</si>
  <si>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</si>
  <si>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</si>
  <si>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</si>
  <si>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</si>
  <si>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</si>
  <si>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</si>
  <si>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</si>
  <si>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</si>
  <si>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</si>
  <si>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</si>
  <si>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</si>
  <si>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</si>
  <si>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</si>
  <si>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</si>
  <si>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</si>
  <si>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</si>
  <si>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</si>
  <si>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</si>
  <si>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</si>
  <si>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</si>
  <si>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</si>
  <si>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</si>
  <si>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</si>
  <si>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</si>
  <si>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</si>
  <si>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</si>
  <si>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</si>
  <si>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</si>
  <si>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</si>
  <si>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</si>
  <si>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</si>
  <si>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</si>
  <si>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</si>
  <si>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</si>
  <si>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</si>
  <si>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</si>
  <si>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</si>
  <si>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</si>
  <si>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</si>
  <si>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</si>
  <si>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</si>
  <si>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</si>
  <si>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</si>
  <si>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</si>
  <si>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</si>
  <si>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</si>
  <si>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</si>
  <si>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</si>
  <si>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</si>
  <si>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</si>
  <si>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</si>
  <si>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</si>
  <si>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</si>
  <si>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</si>
  <si>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</si>
  <si>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</si>
  <si>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</si>
  <si>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</si>
  <si>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</si>
  <si>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</si>
  <si>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</si>
  <si>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</si>
  <si>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</si>
  <si>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</si>
  <si>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</si>
  <si>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</si>
  <si>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</si>
  <si>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</si>
  <si>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</si>
  <si>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</si>
  <si>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</si>
  <si>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</si>
  <si>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</si>
  <si>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</si>
  <si>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</si>
  <si>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</si>
  <si>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</si>
  <si>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</si>
  <si>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</si>
  <si>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</si>
  <si>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</si>
  <si>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</si>
  <si>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</si>
  <si>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</si>
  <si>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</si>
  <si>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</si>
  <si>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</si>
  <si>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</si>
  <si>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</si>
  <si>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</si>
  <si>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</si>
  <si>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</si>
  <si>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</si>
  <si>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</si>
  <si>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</si>
  <si>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</si>
  <si>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</si>
  <si>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</si>
  <si>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</si>
  <si>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</si>
  <si>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</si>
  <si>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</si>
  <si>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</si>
  <si>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</si>
  <si>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</si>
  <si>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</si>
  <si>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</si>
  <si>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</si>
  <si>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</si>
  <si>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</si>
  <si>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</si>
  <si>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</si>
  <si>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</si>
  <si>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</si>
  <si>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</si>
  <si>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</si>
  <si>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</si>
  <si>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</si>
  <si>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</si>
  <si>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</si>
  <si>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</si>
  <si>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</si>
  <si>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</si>
  <si>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</si>
  <si>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</si>
  <si>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</si>
  <si>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</si>
  <si>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</si>
  <si>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</si>
  <si>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</si>
  <si>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</si>
  <si>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</si>
  <si>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</si>
  <si>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</si>
  <si>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</si>
  <si>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</si>
  <si>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</si>
  <si>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</si>
  <si>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</si>
  <si>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</si>
  <si>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</si>
  <si>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</si>
  <si>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</si>
  <si>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</si>
  <si>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</si>
  <si>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</si>
  <si>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</si>
  <si>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</si>
  <si>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</si>
  <si>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</si>
  <si>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</si>
  <si>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</si>
  <si>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</si>
  <si>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</si>
  <si>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</si>
  <si>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</si>
  <si>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</si>
  <si>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</si>
  <si>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</si>
  <si>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</si>
  <si>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</si>
  <si>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</si>
  <si>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</si>
  <si>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</si>
  <si>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</si>
  <si>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</si>
  <si>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</si>
  <si>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</si>
  <si>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</si>
  <si>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</si>
  <si>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</si>
  <si>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</si>
  <si>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</si>
  <si>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</si>
  <si>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</si>
  <si>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</si>
  <si>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</si>
  <si>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</si>
  <si>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</si>
  <si>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</si>
  <si>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</si>
  <si>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</si>
  <si>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</si>
  <si>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</si>
  <si>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</si>
  <si>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</si>
  <si>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</si>
  <si>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</si>
  <si>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</si>
  <si>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</si>
  <si>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</si>
  <si>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</si>
  <si>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</si>
  <si>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</si>
  <si>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</si>
  <si>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</si>
  <si>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</si>
  <si>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</si>
  <si>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</si>
  <si>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</si>
  <si>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</si>
  <si>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</si>
  <si>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</si>
  <si>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</si>
  <si>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</si>
  <si>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</si>
  <si>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</si>
  <si>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</si>
  <si>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</si>
  <si>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</si>
  <si>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</si>
  <si>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</si>
  <si>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</si>
  <si>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</si>
  <si>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</si>
  <si>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</si>
  <si>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</si>
  <si>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</si>
  <si>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</si>
  <si>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</si>
  <si>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</si>
  <si>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</si>
  <si>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</si>
  <si>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</si>
  <si>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</si>
  <si>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</si>
  <si>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</si>
  <si>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</si>
  <si>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</si>
  <si>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</si>
  <si>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</si>
  <si>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</si>
  <si>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</si>
  <si>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</si>
  <si>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</si>
  <si>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</si>
  <si>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</si>
  <si>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</si>
  <si>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</si>
  <si>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</si>
  <si>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</si>
  <si>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</si>
  <si>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</si>
  <si>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</si>
  <si>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</si>
  <si>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</si>
  <si>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</si>
  <si>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</si>
  <si>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</si>
  <si>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</si>
  <si>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</si>
  <si>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</si>
  <si>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</si>
  <si>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</si>
  <si>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</si>
  <si>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</si>
  <si>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</si>
  <si>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</si>
  <si>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</si>
  <si>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</si>
  <si>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</si>
  <si>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</si>
  <si>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</si>
  <si>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</si>
  <si>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</si>
  <si>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</si>
  <si>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</si>
  <si>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</si>
  <si>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</si>
  <si>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</si>
  <si>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</si>
  <si>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</si>
  <si>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</si>
  <si>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</si>
  <si>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</si>
  <si>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</si>
  <si>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</si>
  <si>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</si>
  <si>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</si>
  <si>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</si>
  <si>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</si>
  <si>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</si>
  <si>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</si>
  <si>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</si>
  <si>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</si>
  <si>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</si>
  <si>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</si>
  <si>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</si>
  <si>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</si>
  <si>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</si>
  <si>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</si>
  <si>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</si>
  <si>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</si>
  <si>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</si>
  <si>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</si>
  <si>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</si>
  <si>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</si>
  <si>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</si>
  <si>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</si>
  <si>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</si>
  <si>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</si>
  <si>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</si>
  <si>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</si>
  <si>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</si>
  <si>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</si>
  <si>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</si>
  <si>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</si>
  <si>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</si>
  <si>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</si>
  <si>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</si>
  <si>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</si>
  <si>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</si>
  <si>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</si>
  <si>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</si>
  <si>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</si>
  <si>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</si>
  <si>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</si>
  <si>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</si>
  <si>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</si>
  <si>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</si>
  <si>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</si>
  <si>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</si>
  <si>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</si>
  <si>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</si>
  <si>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</si>
  <si>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</si>
  <si>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</si>
  <si>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</si>
  <si>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</si>
  <si>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</si>
  <si>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</si>
  <si>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</si>
  <si>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</si>
  <si>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</si>
  <si>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</si>
  <si>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</si>
  <si>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</si>
  <si>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</si>
  <si>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</si>
  <si>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</si>
  <si>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</si>
  <si>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</si>
  <si>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</si>
  <si>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</si>
  <si>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</si>
  <si>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</si>
  <si>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</si>
  <si>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</si>
  <si>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</si>
  <si>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</si>
  <si>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</si>
  <si>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</si>
  <si>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</si>
  <si>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</si>
  <si>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</si>
  <si>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</si>
  <si>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</si>
  <si>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</si>
  <si>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</si>
  <si>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</si>
  <si>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</si>
  <si>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</si>
  <si>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</si>
  <si>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</si>
  <si>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</si>
  <si>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</si>
  <si>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</si>
  <si>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</si>
  <si>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</si>
  <si>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</si>
  <si>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</si>
  <si>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</si>
  <si>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</si>
  <si>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</si>
  <si>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</si>
  <si>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</si>
  <si>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</si>
  <si>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</si>
  <si>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</si>
  <si>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</si>
  <si>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</si>
  <si>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</si>
  <si>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</si>
  <si>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</si>
  <si>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</si>
  <si>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</si>
  <si>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</si>
  <si>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</si>
  <si>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</si>
  <si>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</si>
  <si>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</si>
  <si>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</si>
  <si>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</si>
  <si>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</si>
  <si>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</si>
  <si>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</si>
  <si>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</si>
  <si>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</si>
  <si>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</si>
  <si>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</si>
  <si>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</si>
  <si>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</si>
  <si>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</si>
  <si>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</si>
  <si>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</si>
  <si>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</si>
  <si>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</si>
  <si>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</si>
  <si>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</si>
  <si>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</si>
  <si>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</si>
  <si>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</si>
  <si>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</si>
  <si>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</si>
  <si>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</si>
  <si>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</si>
  <si>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</si>
  <si>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</si>
  <si>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</si>
  <si>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</si>
  <si>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</si>
  <si>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</si>
  <si>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</si>
  <si>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</si>
  <si>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</si>
  <si>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</si>
  <si>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</si>
  <si>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</si>
  <si>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</si>
  <si>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</si>
  <si>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</si>
  <si>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</si>
  <si>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</si>
  <si>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</si>
  <si>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</si>
  <si>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</si>
  <si>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</si>
  <si>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</si>
  <si>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</si>
  <si>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</si>
  <si>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</si>
  <si>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</si>
  <si>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</si>
  <si>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</si>
  <si>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</si>
  <si>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</si>
  <si>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</si>
  <si>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</si>
  <si>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</si>
  <si>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</si>
  <si>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</si>
  <si>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</si>
  <si>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</si>
  <si>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</si>
  <si>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</si>
  <si>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</si>
  <si>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</si>
  <si>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</si>
  <si>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</si>
  <si>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</si>
  <si>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</si>
  <si>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</si>
  <si>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</si>
  <si>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</si>
  <si>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</si>
  <si>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</si>
  <si>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</si>
  <si>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</si>
  <si>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</si>
  <si>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</si>
  <si>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</si>
  <si>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</si>
  <si>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</si>
  <si>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</si>
  <si>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</si>
  <si>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</si>
  <si>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</si>
  <si>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</si>
  <si>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</si>
  <si>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</si>
  <si>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</si>
  <si>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</si>
  <si>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</si>
  <si>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</si>
  <si>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</si>
  <si>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</si>
  <si>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</si>
  <si>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</si>
  <si>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</si>
  <si>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</si>
  <si>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</si>
  <si>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</si>
  <si>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</si>
  <si>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</si>
  <si>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</si>
  <si>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</si>
  <si>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</si>
  <si>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</si>
  <si>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</si>
  <si>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</si>
  <si>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</si>
  <si>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</si>
  <si>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</si>
  <si>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</si>
  <si>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</si>
  <si>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</si>
  <si>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</si>
  <si>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</si>
  <si>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</si>
  <si>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</si>
  <si>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</si>
  <si>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</si>
  <si>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</si>
  <si>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</si>
  <si>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</si>
  <si>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</si>
  <si>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</si>
  <si>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</si>
  <si>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</si>
  <si>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</si>
  <si>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</si>
  <si>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</si>
  <si>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</si>
  <si>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</si>
  <si>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</si>
  <si>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</si>
  <si>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</si>
  <si>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</si>
  <si>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</si>
  <si>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</si>
  <si>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</si>
  <si>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</si>
  <si>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</si>
  <si>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</si>
  <si>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</si>
  <si>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</si>
  <si>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</si>
  <si>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</si>
  <si>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</si>
  <si>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</si>
  <si>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</si>
  <si>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</si>
  <si>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</si>
  <si>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</si>
  <si>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</si>
  <si>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</si>
  <si>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</si>
  <si>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</si>
  <si>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</si>
  <si>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</si>
  <si>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</si>
  <si>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</si>
  <si>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</si>
  <si>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</si>
  <si>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</si>
  <si>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</si>
  <si>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</si>
  <si>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</si>
  <si>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</si>
  <si>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</si>
  <si>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</si>
  <si>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</si>
  <si>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</si>
  <si>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</si>
  <si>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</si>
  <si>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</si>
  <si>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</si>
  <si>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</si>
  <si>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</si>
  <si>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</si>
  <si>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</si>
  <si>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</si>
  <si>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</si>
  <si>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</si>
  <si>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</si>
  <si>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</si>
  <si>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</si>
  <si>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</si>
  <si>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</si>
  <si>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</si>
  <si>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</si>
  <si>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</si>
  <si>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</si>
  <si>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</si>
  <si>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</si>
  <si>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</si>
  <si>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</si>
  <si>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</si>
  <si>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</si>
  <si>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</si>
  <si>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</si>
  <si>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</si>
  <si>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</si>
  <si>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</si>
  <si>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</si>
  <si>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</si>
  <si>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</si>
  <si>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</si>
  <si>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</si>
  <si>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</si>
  <si>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</si>
  <si>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</si>
  <si>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</si>
  <si>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</si>
  <si>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</si>
  <si>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</si>
  <si>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</si>
  <si>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</si>
  <si>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</si>
  <si>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</si>
  <si>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</si>
  <si>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</si>
  <si>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</si>
  <si>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</si>
  <si>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</si>
  <si>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</si>
  <si>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</si>
  <si>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</si>
  <si>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</si>
  <si>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</si>
  <si>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</si>
  <si>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</si>
  <si>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</si>
  <si>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</si>
  <si>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</si>
  <si>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</si>
  <si>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</si>
  <si>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</si>
  <si>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</si>
  <si>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</si>
  <si>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</si>
  <si>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</si>
  <si>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</si>
  <si>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</si>
  <si>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</si>
  <si>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</si>
  <si>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</si>
  <si>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</si>
  <si>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</si>
  <si>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</si>
  <si>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</si>
  <si>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</si>
  <si>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</si>
  <si>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</si>
  <si>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</si>
  <si>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</si>
  <si>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</si>
  <si>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</si>
  <si>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</si>
  <si>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</si>
  <si>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</si>
  <si>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</si>
  <si>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</si>
  <si>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</si>
  <si>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</si>
  <si>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</si>
  <si>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</si>
  <si>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</si>
  <si>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</si>
  <si>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</si>
  <si>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</si>
  <si>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</si>
  <si>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</si>
  <si>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</si>
  <si>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</si>
  <si>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</si>
  <si>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</si>
  <si>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</si>
  <si>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</si>
  <si>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</si>
  <si>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</si>
  <si>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</si>
  <si>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</si>
  <si>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</si>
  <si>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</si>
  <si>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</si>
  <si>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</si>
  <si>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</si>
  <si>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</si>
  <si>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</si>
  <si>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</si>
  <si>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</si>
  <si>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</si>
  <si>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</si>
  <si>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</si>
  <si>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</si>
  <si>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</si>
  <si>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</si>
  <si>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</si>
  <si>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</si>
  <si>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</si>
  <si>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</si>
  <si>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</si>
  <si>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</si>
  <si>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</si>
  <si>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</si>
  <si>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</si>
  <si>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</si>
  <si>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</si>
  <si>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</si>
  <si>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</si>
  <si>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</si>
  <si>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</si>
  <si>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</si>
  <si>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</si>
  <si>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</si>
  <si>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</si>
  <si>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</si>
  <si>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</si>
  <si>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</si>
  <si>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</si>
  <si>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</si>
  <si>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</si>
  <si>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</si>
  <si>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</si>
  <si>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</si>
  <si>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</si>
  <si>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</si>
  <si>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</si>
  <si>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</si>
  <si>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</si>
  <si>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</si>
  <si>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</si>
  <si>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</si>
  <si>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</si>
  <si>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</si>
  <si>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</si>
  <si>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</si>
  <si>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</si>
  <si>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</si>
  <si>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</si>
  <si>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</si>
  <si>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</si>
  <si>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</si>
  <si>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</si>
  <si>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</si>
  <si>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</si>
  <si>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</si>
  <si>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</si>
  <si>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</si>
  <si>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</si>
  <si>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</si>
  <si>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</si>
  <si>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</si>
  <si>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</si>
  <si>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</si>
  <si>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</si>
  <si>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</si>
  <si>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</si>
  <si>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</si>
  <si>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</si>
  <si>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</si>
  <si>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</si>
  <si>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</si>
  <si>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</si>
  <si>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</si>
  <si>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</si>
  <si>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</si>
  <si>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</si>
  <si>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</si>
  <si>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</si>
  <si>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</si>
  <si>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</si>
  <si>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</si>
  <si>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</si>
  <si>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</si>
  <si>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</si>
  <si>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</si>
  <si>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</si>
  <si>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</si>
  <si>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</si>
  <si>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</si>
  <si>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</si>
  <si>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</si>
  <si>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</si>
  <si>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</si>
  <si>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</si>
  <si>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</si>
  <si>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</si>
  <si>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</si>
  <si>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</si>
  <si>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</si>
  <si>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</si>
  <si>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</si>
  <si>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</si>
  <si>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</si>
  <si>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</si>
  <si>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</si>
  <si>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</si>
  <si>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</si>
  <si>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</si>
  <si>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</si>
  <si>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</si>
  <si>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</si>
  <si>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</si>
  <si>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</si>
  <si>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</si>
  <si>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</si>
  <si>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</si>
  <si>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</si>
  <si>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</si>
  <si>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</si>
  <si>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</si>
  <si>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</si>
  <si>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</si>
  <si>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</si>
  <si>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</si>
  <si>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</si>
  <si>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</si>
  <si>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</si>
  <si>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</si>
  <si>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</si>
  <si>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</si>
  <si>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</si>
  <si>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</si>
  <si>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</si>
  <si>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</si>
  <si>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</si>
  <si>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</si>
  <si>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</si>
  <si>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</si>
  <si>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</si>
  <si>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</si>
  <si>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</si>
  <si>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</si>
  <si>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</si>
  <si>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</si>
  <si>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</si>
  <si>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</si>
  <si>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</si>
  <si>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</si>
  <si>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</si>
  <si>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</si>
  <si>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</si>
  <si>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</si>
  <si>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</si>
  <si>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</si>
  <si>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</si>
  <si>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</si>
  <si>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</si>
  <si>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</si>
  <si>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</si>
  <si>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</si>
  <si>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</si>
  <si>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</si>
  <si>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</si>
  <si>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</si>
  <si>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</si>
  <si>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</si>
  <si>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</si>
  <si>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</si>
  <si>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</si>
  <si>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</si>
  <si>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</si>
  <si>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</si>
  <si>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</si>
  <si>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</si>
  <si>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</si>
  <si>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</si>
  <si>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</si>
  <si>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</si>
  <si>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</si>
  <si>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</si>
  <si>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</si>
  <si>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</si>
  <si>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</si>
  <si>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</si>
  <si>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</si>
  <si>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</si>
  <si>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</si>
  <si>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</si>
  <si>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</si>
  <si>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</si>
  <si>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</si>
  <si>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</si>
  <si>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</si>
  <si>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</si>
  <si>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</si>
  <si>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</si>
  <si>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</si>
  <si>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</si>
  <si>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</si>
  <si>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</si>
  <si>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</si>
  <si>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</si>
  <si>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</si>
  <si>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</si>
  <si>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</si>
  <si>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</si>
  <si>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</si>
  <si>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</si>
  <si>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</si>
  <si>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</si>
  <si>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</si>
  <si>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</si>
  <si>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</si>
  <si>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</si>
  <si>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</si>
  <si>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</si>
  <si>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</si>
  <si>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</si>
  <si>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</si>
  <si>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</si>
  <si>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</si>
  <si>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</si>
  <si>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</si>
  <si>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</si>
  <si>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</si>
  <si>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</si>
  <si>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</si>
  <si>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</si>
  <si>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</si>
  <si>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</si>
  <si>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</si>
  <si>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</si>
  <si>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</si>
  <si>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</si>
  <si>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</si>
  <si>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</si>
  <si>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</si>
  <si>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</si>
  <si>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</si>
  <si>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</si>
  <si>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</si>
  <si>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</si>
  <si>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</si>
  <si>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</si>
  <si>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</si>
  <si>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</si>
  <si>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</si>
  <si>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</si>
  <si>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</si>
  <si>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</si>
  <si>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</si>
  <si>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</si>
  <si>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</si>
  <si>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</si>
  <si>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</si>
  <si>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</si>
  <si>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</si>
  <si>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</si>
  <si>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</si>
  <si>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</si>
  <si>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</si>
  <si>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</si>
  <si>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</si>
  <si>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</si>
  <si>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</si>
  <si>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</si>
  <si>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</si>
  <si>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</si>
  <si>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</si>
  <si>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</si>
  <si>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</si>
  <si>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</si>
  <si>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</si>
  <si>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</si>
  <si>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</si>
  <si>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</si>
  <si>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</si>
  <si>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</si>
  <si>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</si>
  <si>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</si>
  <si>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</si>
  <si>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</si>
  <si>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</si>
  <si>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</si>
  <si>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</si>
  <si>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</si>
  <si>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</si>
  <si>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</si>
  <si>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</si>
  <si>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</si>
  <si>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</si>
  <si>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</si>
  <si>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</si>
  <si>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</si>
  <si>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</si>
  <si>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</si>
  <si>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</si>
  <si>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</si>
  <si>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</si>
  <si>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</si>
  <si>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</si>
  <si>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</si>
  <si>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</si>
  <si>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</si>
  <si>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</si>
  <si>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</si>
  <si>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</si>
  <si>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</si>
  <si>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</si>
  <si>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</si>
  <si>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</si>
  <si>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</si>
  <si>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</si>
  <si>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</si>
  <si>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</si>
  <si>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</si>
  <si>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</si>
  <si>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</si>
  <si>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</si>
  <si>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</si>
  <si>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</si>
  <si>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</si>
  <si>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</si>
  <si>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</si>
  <si>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</si>
  <si>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</si>
  <si>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</si>
  <si>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</si>
  <si>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</si>
  <si>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</si>
  <si>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</si>
  <si>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</si>
  <si>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</si>
  <si>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</si>
  <si>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</si>
  <si>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</si>
  <si>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</si>
  <si>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</si>
  <si>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</si>
  <si>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</si>
  <si>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</si>
  <si>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</si>
  <si>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</si>
  <si>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</si>
  <si>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</si>
  <si>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</si>
  <si>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</si>
  <si>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</si>
  <si>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</si>
  <si>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</si>
  <si>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</si>
  <si>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</si>
  <si>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</si>
  <si>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</si>
  <si>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</si>
  <si>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</si>
  <si>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</si>
  <si>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</si>
  <si>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</si>
  <si>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</si>
  <si>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</si>
  <si>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</si>
  <si>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</si>
  <si>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</si>
  <si>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</si>
  <si>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</si>
  <si>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</si>
  <si>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</si>
  <si>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</si>
  <si>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</si>
  <si>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</si>
  <si>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</si>
  <si>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</si>
  <si>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</si>
  <si>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</si>
  <si>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</si>
  <si>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</si>
  <si>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</si>
  <si>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</si>
  <si>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</si>
  <si>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</si>
  <si>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</si>
  <si>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</si>
  <si>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</si>
  <si>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</si>
  <si>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</si>
  <si>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</si>
  <si>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</si>
  <si>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</si>
  <si>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</si>
  <si>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</si>
  <si>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</si>
  <si>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</si>
  <si>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</si>
  <si>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</si>
  <si>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</si>
  <si>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</si>
  <si>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</si>
  <si>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</si>
  <si>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</si>
  <si>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</si>
  <si>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</si>
  <si>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</si>
  <si>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</si>
  <si>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</si>
  <si>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</si>
  <si>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</si>
  <si>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</si>
  <si>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</si>
  <si>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</si>
  <si>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</si>
  <si>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</si>
  <si>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</si>
  <si>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</si>
  <si>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</si>
  <si>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</si>
  <si>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</si>
  <si>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</si>
  <si>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</si>
  <si>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</si>
  <si>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</si>
  <si>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</si>
  <si>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</si>
  <si>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</si>
  <si>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</si>
  <si>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</si>
  <si>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</si>
  <si>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</si>
  <si>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</si>
  <si>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</si>
  <si>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</si>
  <si>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</si>
  <si>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</si>
  <si>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</si>
  <si>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</si>
  <si>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</si>
  <si>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</si>
  <si>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</si>
  <si>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</si>
  <si>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</si>
  <si>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</si>
  <si>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</si>
  <si>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</si>
  <si>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</si>
  <si>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</si>
  <si>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</si>
  <si>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</si>
  <si>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</si>
  <si>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</si>
  <si>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</si>
  <si>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</si>
  <si>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</si>
  <si>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</si>
  <si>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</si>
  <si>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</si>
  <si>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</si>
  <si>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</si>
  <si>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</si>
  <si>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</si>
  <si>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</si>
  <si>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</si>
  <si>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</si>
  <si>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</si>
  <si>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</si>
  <si>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</si>
  <si>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</si>
  <si>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</si>
  <si>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</si>
  <si>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</si>
  <si>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</si>
  <si>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</si>
  <si>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</si>
  <si>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</si>
  <si>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</si>
  <si>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</si>
  <si>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</si>
  <si>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</si>
  <si>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</si>
  <si>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</si>
  <si>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</si>
  <si>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</si>
  <si>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</si>
  <si>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</si>
  <si>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</si>
  <si>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</si>
  <si>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</si>
  <si>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</si>
  <si>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</si>
  <si>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</si>
  <si>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</si>
  <si>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</si>
  <si>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</si>
  <si>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</si>
  <si>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</si>
  <si>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</si>
  <si>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</si>
  <si>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</si>
  <si>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</si>
  <si>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</si>
  <si>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</si>
  <si>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</si>
  <si>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</si>
  <si>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</si>
  <si>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</si>
  <si>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</si>
  <si>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</si>
  <si>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</si>
  <si>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</si>
  <si>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</si>
  <si>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</si>
  <si>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</si>
  <si>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</si>
  <si>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</si>
  <si>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</si>
  <si>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</si>
  <si>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</si>
  <si>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</si>
  <si>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</si>
  <si>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</si>
  <si>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</si>
  <si>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</si>
  <si>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</si>
  <si>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</si>
  <si>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</si>
  <si>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</si>
  <si>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</si>
  <si>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</si>
  <si>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</si>
  <si>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</si>
  <si>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</si>
  <si>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</si>
  <si>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</si>
  <si>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</si>
  <si>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</si>
  <si>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</si>
  <si>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</si>
  <si>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</si>
  <si>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</si>
  <si>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</si>
  <si>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</si>
  <si>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</si>
  <si>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</si>
  <si>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</si>
  <si>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</si>
  <si>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</si>
  <si>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</si>
  <si>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</si>
  <si>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</si>
  <si>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</si>
  <si>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</si>
  <si>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</si>
  <si>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</si>
  <si>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</si>
  <si>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</si>
  <si>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</si>
  <si>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</si>
  <si>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</si>
  <si>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</si>
  <si>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</si>
  <si>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</si>
  <si>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</si>
  <si>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</si>
  <si>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</si>
  <si>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</si>
  <si>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</si>
  <si>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</si>
  <si>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</si>
  <si>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</si>
  <si>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</si>
  <si>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</si>
  <si>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</si>
  <si>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</si>
  <si>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</si>
  <si>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</si>
  <si>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</si>
  <si>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</si>
  <si>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</si>
  <si>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</si>
  <si>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</si>
  <si>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</si>
  <si>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</si>
  <si>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</si>
  <si>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</si>
  <si>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</si>
  <si>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</si>
  <si>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</si>
  <si>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</si>
  <si>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</si>
  <si>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</si>
  <si>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</si>
  <si>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</si>
  <si>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</si>
  <si>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</si>
  <si>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</si>
  <si>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</si>
  <si>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</si>
  <si>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</si>
  <si>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</si>
  <si>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</si>
  <si>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</si>
  <si>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</si>
  <si>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</si>
  <si>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</si>
  <si>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</si>
  <si>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</si>
  <si>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</si>
  <si>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</si>
  <si>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</si>
  <si>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</si>
  <si>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</si>
  <si>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</si>
  <si>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</si>
  <si>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</si>
  <si>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</si>
  <si>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</si>
  <si>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</si>
  <si>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</si>
  <si>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</si>
  <si>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</si>
  <si>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</si>
  <si>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</si>
  <si>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</si>
  <si>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</si>
  <si>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</si>
  <si>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</si>
  <si>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</si>
  <si>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</si>
  <si>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</si>
  <si>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</si>
  <si>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</si>
  <si>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</si>
  <si>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</si>
  <si>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</si>
  <si>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</si>
  <si>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</si>
  <si>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</si>
  <si>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</si>
  <si>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</si>
  <si>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</si>
  <si>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</si>
  <si>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</si>
  <si>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</si>
  <si>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</si>
  <si>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</si>
  <si>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</si>
  <si>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</si>
  <si>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</si>
  <si>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</si>
  <si>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</si>
  <si>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</si>
  <si>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</si>
  <si>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</si>
  <si>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</si>
  <si>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</si>
  <si>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</si>
  <si>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</si>
  <si>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</si>
  <si>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</si>
  <si>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</si>
  <si>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</si>
  <si>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</si>
  <si>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</si>
  <si>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</si>
  <si>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</si>
  <si>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</si>
  <si>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</si>
  <si>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</si>
  <si>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</si>
  <si>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</si>
  <si>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</si>
  <si>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</si>
  <si>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</si>
  <si>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</si>
  <si>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</si>
  <si>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</si>
  <si>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</si>
  <si>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</si>
  <si>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</si>
  <si>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</si>
  <si>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</si>
  <si>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</si>
  <si>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</si>
  <si>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</si>
  <si>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</si>
  <si>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</si>
  <si>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</si>
  <si>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</si>
  <si>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</si>
  <si>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</si>
  <si>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</si>
  <si>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</si>
  <si>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</si>
  <si>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</si>
  <si>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</si>
  <si>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</si>
  <si>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</si>
  <si>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</si>
  <si>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</si>
  <si>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</si>
  <si>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</si>
  <si>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</si>
  <si>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</si>
  <si>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</si>
  <si>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</si>
  <si>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</si>
  <si>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</si>
  <si>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</si>
  <si>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</si>
  <si>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</si>
  <si>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</si>
  <si>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</si>
  <si>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</si>
  <si>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</si>
  <si>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</si>
  <si>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</si>
  <si>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</si>
  <si>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</si>
  <si>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</si>
  <si>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</si>
  <si>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</si>
  <si>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</si>
  <si>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</si>
  <si>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</si>
  <si>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</si>
  <si>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</si>
  <si>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</si>
  <si>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</si>
  <si>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</si>
  <si>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</si>
  <si>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</si>
  <si>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</si>
  <si>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</si>
  <si>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</si>
  <si>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</si>
  <si>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</si>
  <si>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</si>
  <si>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</si>
  <si>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</si>
  <si>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</si>
  <si>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</si>
  <si>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</si>
  <si>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</si>
  <si>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</si>
  <si>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</si>
  <si>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</si>
  <si>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</si>
  <si>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</si>
  <si>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</si>
  <si>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</si>
  <si>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</si>
  <si>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</si>
  <si>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</si>
  <si>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</si>
  <si>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</si>
  <si>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</si>
  <si>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</si>
  <si>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</si>
  <si>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</si>
  <si>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</si>
  <si>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</si>
  <si>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</si>
  <si>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</si>
  <si>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</si>
  <si>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</si>
  <si>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</si>
  <si>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</si>
  <si>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</si>
  <si>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</si>
  <si>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</si>
  <si>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</si>
  <si>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</si>
  <si>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</si>
  <si>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</si>
  <si>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</si>
  <si>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</si>
  <si>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</si>
  <si>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</si>
  <si>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</si>
  <si>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</si>
  <si>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</si>
  <si>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</si>
  <si>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</si>
  <si>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</si>
  <si>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</si>
  <si>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</si>
  <si>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</si>
  <si>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</si>
  <si>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</si>
  <si>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</si>
  <si>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</si>
  <si>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</si>
  <si>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</si>
  <si>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</si>
  <si>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</si>
  <si>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</si>
  <si>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</si>
  <si>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</si>
  <si>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</si>
  <si>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</si>
  <si>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</si>
  <si>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</si>
  <si>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</si>
  <si>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</si>
  <si>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</si>
  <si>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</si>
  <si>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</si>
  <si>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</si>
  <si>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</si>
  <si>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</si>
  <si>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</si>
  <si>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</si>
  <si>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</si>
  <si>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</si>
  <si>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</si>
  <si>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</si>
  <si>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</si>
  <si>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</si>
  <si>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</si>
  <si>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</si>
  <si>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</si>
  <si>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</si>
  <si>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</si>
  <si>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</si>
  <si>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</si>
  <si>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</si>
  <si>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</si>
  <si>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</si>
  <si>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</si>
  <si>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</si>
  <si>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</si>
  <si>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</si>
  <si>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</si>
  <si>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</si>
  <si>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</si>
  <si>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</si>
  <si>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</si>
  <si>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</si>
  <si>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</si>
  <si>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</si>
  <si>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</si>
  <si>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</si>
  <si>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</si>
  <si>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</si>
  <si>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</si>
  <si>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</si>
  <si>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</si>
  <si>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</si>
  <si>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</si>
  <si>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</si>
  <si>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</si>
  <si>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</si>
  <si>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</si>
  <si>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</si>
  <si>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</si>
  <si>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</si>
  <si>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</si>
  <si>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</si>
  <si>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</si>
  <si>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</si>
  <si>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</si>
  <si>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</si>
  <si>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</si>
  <si>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</si>
  <si>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</si>
  <si>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</si>
  <si>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</si>
  <si>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</si>
  <si>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</si>
  <si>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</si>
  <si>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</si>
  <si>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</si>
  <si>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</si>
  <si>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</si>
  <si>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</si>
  <si>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</si>
  <si>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</si>
  <si>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</si>
  <si>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</si>
  <si>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</si>
  <si>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</si>
  <si>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</si>
  <si>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</si>
  <si>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</si>
  <si>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</si>
  <si>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</si>
  <si>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</si>
  <si>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</si>
  <si>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</si>
  <si>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</si>
  <si>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</si>
  <si>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</si>
  <si>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</si>
  <si>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</si>
  <si>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</si>
  <si>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</si>
  <si>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</si>
  <si>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</si>
  <si>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</si>
  <si>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</si>
  <si>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</si>
  <si>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</si>
  <si>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</si>
  <si>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</si>
  <si>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</si>
  <si>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</si>
  <si>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</si>
  <si>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</si>
  <si>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</si>
  <si>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</si>
  <si>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</si>
  <si>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</si>
  <si>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</si>
  <si>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</si>
  <si>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</si>
  <si>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</si>
  <si>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</si>
  <si>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</si>
  <si>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</si>
  <si>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</si>
  <si>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</si>
  <si>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</si>
  <si>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</si>
  <si>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</si>
  <si>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</si>
  <si>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</si>
  <si>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</si>
  <si>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</si>
  <si>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</si>
  <si>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</si>
  <si>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</si>
  <si>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</si>
  <si>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</si>
  <si>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</si>
  <si>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</si>
  <si>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</si>
  <si>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</si>
  <si>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</si>
  <si>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</si>
  <si>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</si>
  <si>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</si>
  <si>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</si>
  <si>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</si>
  <si>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</si>
  <si>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</si>
  <si>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</si>
  <si>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</si>
  <si>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</si>
  <si>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</si>
  <si>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</si>
  <si>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</si>
  <si>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</si>
  <si>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</si>
  <si>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</si>
  <si>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</si>
  <si>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</si>
  <si>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</si>
  <si>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</si>
  <si>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</si>
  <si>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</si>
  <si>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</si>
  <si>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</si>
  <si>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</si>
  <si>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</si>
  <si>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</si>
  <si>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</si>
  <si>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</si>
  <si>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</si>
  <si>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</si>
  <si>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</si>
  <si>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</si>
  <si>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</si>
  <si>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</si>
  <si>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</si>
  <si>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</si>
  <si>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</si>
  <si>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</si>
  <si>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</si>
  <si>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</si>
  <si>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</si>
  <si>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</si>
  <si>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</si>
  <si>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</si>
  <si>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</si>
  <si>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</si>
  <si>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</si>
  <si>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</si>
  <si>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</si>
  <si>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</si>
  <si>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</si>
  <si>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</si>
  <si>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</si>
  <si>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</si>
  <si>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</si>
  <si>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</si>
  <si>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</si>
  <si>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</si>
  <si>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</si>
  <si>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</si>
  <si>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</si>
  <si>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</si>
  <si>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</si>
  <si>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</si>
  <si>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</si>
  <si>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</si>
  <si>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</si>
  <si>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</si>
  <si>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</si>
  <si>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</si>
  <si>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</si>
  <si>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</si>
  <si>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</si>
  <si>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</si>
  <si>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</si>
  <si>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</si>
  <si>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</si>
  <si>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</si>
  <si>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</si>
  <si>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</si>
  <si>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</si>
  <si>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</si>
  <si>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</si>
  <si>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</si>
  <si>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</si>
  <si>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</si>
  <si>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</si>
  <si>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</si>
  <si>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</si>
  <si>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</si>
  <si>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</si>
  <si>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</si>
  <si>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</si>
  <si>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</si>
  <si>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</si>
  <si>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</si>
  <si>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</si>
  <si>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</si>
  <si>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</si>
  <si>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</si>
  <si>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</si>
  <si>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</si>
  <si>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</si>
  <si>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</si>
  <si>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</si>
  <si>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</si>
  <si>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</si>
  <si>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</si>
  <si>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</si>
  <si>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</si>
  <si>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</si>
  <si>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</si>
  <si>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</si>
  <si>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</si>
  <si>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</si>
  <si>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</si>
  <si>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</si>
  <si>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</si>
  <si>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</si>
  <si>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</si>
  <si>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</si>
  <si>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</si>
  <si>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</si>
  <si>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</si>
  <si>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</si>
  <si>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</si>
  <si>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</si>
  <si>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</si>
  <si>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</si>
  <si>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</si>
  <si>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</si>
  <si>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</si>
  <si>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</si>
  <si>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</si>
  <si>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</si>
  <si>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</si>
  <si>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</si>
  <si>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</si>
  <si>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</si>
  <si>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</si>
  <si>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</si>
  <si>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</si>
  <si>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</si>
  <si>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</si>
  <si>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</si>
  <si>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</si>
  <si>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</si>
  <si>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</si>
  <si>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</si>
  <si>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</si>
  <si>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</si>
  <si>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</si>
  <si>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</si>
  <si>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</si>
  <si>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</si>
  <si>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</si>
  <si>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</si>
  <si>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</si>
  <si>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</si>
  <si>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</si>
  <si>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</si>
  <si>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</si>
  <si>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</si>
  <si>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</si>
  <si>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</si>
  <si>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</si>
  <si>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</si>
  <si>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</si>
  <si>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</si>
  <si>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</si>
  <si>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</si>
  <si>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</si>
  <si>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</si>
  <si>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</si>
  <si>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</si>
  <si>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</si>
  <si>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</si>
  <si>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</si>
  <si>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</si>
  <si>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</si>
  <si>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</si>
  <si>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</si>
  <si>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</si>
  <si>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</si>
  <si>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</si>
  <si>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</si>
  <si>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</si>
  <si>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</si>
  <si>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</si>
  <si>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</si>
  <si>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</si>
  <si>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</si>
  <si>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</si>
  <si>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</si>
  <si>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</si>
  <si>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</si>
  <si>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</si>
  <si>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</si>
  <si>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</si>
  <si>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</si>
  <si>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</si>
  <si>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</si>
  <si>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</si>
  <si>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</si>
  <si>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</si>
  <si>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</si>
  <si>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</si>
  <si>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</si>
  <si>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</si>
  <si>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</si>
  <si>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</si>
  <si>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</si>
  <si>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</si>
  <si>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</si>
  <si>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</si>
  <si>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</si>
  <si>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</si>
  <si>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</si>
  <si>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</si>
  <si>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</si>
  <si>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</si>
  <si>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</si>
  <si>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</si>
  <si>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</si>
  <si>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</si>
  <si>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</si>
  <si>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</si>
  <si>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</si>
  <si>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</si>
  <si>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</si>
  <si>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</si>
  <si>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</si>
  <si>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</si>
  <si>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</si>
  <si>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</si>
  <si>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</si>
  <si>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</si>
  <si>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</si>
  <si>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</si>
  <si>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</si>
  <si>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</si>
  <si>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</si>
  <si>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</si>
  <si>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</si>
  <si>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</si>
  <si>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</si>
  <si>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</si>
  <si>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</si>
  <si>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</si>
  <si>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</si>
  <si>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</si>
  <si>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</si>
  <si>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</si>
  <si>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</si>
  <si>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</si>
  <si>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</si>
  <si>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</si>
  <si>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</si>
  <si>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</si>
  <si>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</si>
  <si>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</si>
  <si>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</si>
  <si>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</si>
  <si>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</si>
  <si>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</si>
  <si>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</si>
  <si>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</si>
  <si>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</si>
  <si>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</si>
  <si>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</si>
  <si>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</si>
  <si>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</si>
  <si>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</si>
  <si>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</si>
  <si>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</si>
  <si>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</si>
  <si>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</si>
  <si>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</si>
  <si>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</si>
  <si>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</si>
  <si>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</si>
  <si>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</si>
  <si>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</si>
  <si>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</si>
  <si>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</si>
  <si>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</si>
  <si>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</si>
  <si>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</si>
  <si>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</si>
  <si>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</si>
  <si>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</si>
  <si>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</si>
  <si>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</si>
  <si>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</si>
  <si>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</si>
  <si>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</si>
  <si>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</si>
  <si>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</si>
  <si>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</si>
  <si>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</si>
  <si>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</si>
  <si>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</si>
  <si>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</si>
  <si>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</si>
  <si>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</si>
  <si>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</si>
  <si>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</si>
  <si>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</si>
  <si>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</si>
  <si>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</si>
  <si>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</si>
  <si>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</si>
  <si>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</si>
  <si>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</si>
  <si>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</si>
  <si>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</si>
  <si>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</si>
  <si>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</si>
  <si>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</si>
  <si>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</si>
  <si>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</si>
  <si>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</si>
  <si>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</si>
  <si>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</si>
  <si>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</si>
  <si>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</si>
  <si>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</si>
  <si>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</si>
  <si>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</si>
  <si>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</si>
  <si>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</si>
  <si>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</si>
  <si>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</si>
  <si>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</si>
  <si>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</si>
  <si>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</si>
  <si>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</si>
  <si>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</si>
  <si>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</si>
  <si>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</si>
  <si>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</si>
  <si>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</si>
  <si>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</si>
  <si>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</si>
  <si>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</si>
  <si>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</si>
  <si>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</si>
  <si>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</si>
  <si>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</si>
  <si>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</si>
  <si>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</si>
  <si>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</si>
  <si>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</si>
  <si>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</si>
  <si>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</si>
  <si>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</si>
  <si>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</si>
  <si>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</si>
  <si>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</si>
  <si>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</si>
  <si>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</si>
  <si>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</si>
  <si>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</si>
  <si>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</si>
  <si>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</si>
  <si>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</si>
  <si>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</si>
  <si>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</si>
  <si>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</si>
  <si>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</si>
  <si>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</si>
  <si>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</si>
  <si>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</si>
  <si>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</si>
  <si>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</si>
  <si>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</si>
  <si>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</si>
  <si>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</si>
  <si>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</si>
  <si>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</si>
  <si>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</si>
  <si>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</si>
  <si>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</si>
  <si>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</si>
  <si>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</si>
  <si>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</si>
  <si>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</si>
  <si>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</si>
  <si>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</si>
  <si>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</si>
  <si>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</si>
  <si>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</si>
  <si>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</si>
  <si>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</si>
  <si>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</si>
  <si>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</si>
  <si>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</si>
  <si>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</si>
  <si>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</si>
  <si>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</si>
  <si>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</si>
  <si>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</si>
  <si>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</si>
  <si>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</si>
  <si>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</si>
  <si>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</si>
  <si>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</si>
  <si>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</si>
  <si>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</si>
  <si>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</si>
  <si>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</si>
  <si>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</si>
  <si>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</si>
  <si>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</si>
  <si>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</si>
  <si>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</si>
  <si>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</si>
  <si>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</si>
  <si>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</si>
  <si>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</si>
  <si>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</si>
  <si>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</si>
  <si>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</si>
  <si>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</si>
  <si>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</si>
  <si>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</si>
  <si>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</si>
  <si>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</si>
  <si>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</si>
  <si>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</si>
  <si>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</si>
  <si>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</si>
  <si>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</si>
  <si>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</si>
  <si>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</si>
  <si>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</si>
  <si>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</si>
  <si>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</si>
  <si>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</si>
  <si>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</si>
  <si>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</si>
  <si>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</si>
  <si>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</si>
  <si>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</si>
  <si>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</si>
  <si>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</si>
  <si>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</si>
  <si>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</si>
  <si>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</si>
  <si>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</si>
  <si>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</si>
  <si>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</si>
  <si>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</si>
  <si>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</si>
  <si>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</si>
  <si>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</si>
  <si>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</si>
  <si>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</si>
  <si>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</si>
  <si>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</si>
  <si>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</si>
  <si>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</si>
  <si>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</si>
  <si>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</si>
  <si>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</si>
  <si>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</si>
  <si>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</si>
  <si>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</si>
  <si>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</si>
  <si>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</si>
  <si>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</si>
  <si>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</si>
  <si>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</si>
  <si>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</si>
  <si>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</si>
  <si>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</si>
  <si>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</si>
  <si>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</si>
  <si>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</si>
  <si>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</si>
  <si>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</si>
  <si>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</si>
  <si>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</si>
  <si>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</si>
  <si>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</si>
  <si>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</si>
  <si>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</si>
  <si>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</si>
  <si>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</si>
  <si>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</si>
  <si>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</si>
  <si>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</si>
  <si>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</si>
  <si>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</si>
  <si>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</si>
  <si>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</si>
  <si>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</si>
  <si>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</si>
  <si>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</si>
  <si>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</si>
  <si>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</si>
  <si>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</si>
  <si>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</si>
  <si>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</si>
  <si>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</si>
  <si>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</si>
  <si>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</si>
  <si>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</si>
  <si>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</si>
  <si>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</si>
  <si>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</si>
  <si>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</si>
  <si>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</si>
  <si>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</si>
  <si>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</si>
  <si>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</si>
  <si>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</si>
  <si>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</si>
  <si>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</si>
  <si>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</si>
  <si>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</si>
  <si>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</si>
  <si>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</si>
  <si>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</si>
  <si>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</si>
  <si>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</si>
  <si>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</si>
  <si>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</si>
  <si>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</si>
  <si>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</si>
  <si>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</si>
  <si>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</si>
  <si>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</si>
  <si>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</si>
  <si>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</si>
  <si>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</si>
  <si>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</si>
  <si>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</si>
  <si>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</si>
  <si>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</si>
  <si>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</si>
  <si>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</si>
  <si>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</si>
  <si>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</si>
  <si>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</si>
  <si>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</si>
  <si>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</si>
  <si>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</si>
  <si>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</si>
  <si>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</si>
  <si>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</si>
  <si>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</si>
  <si>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</si>
  <si>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</si>
  <si>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</si>
  <si>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</si>
  <si>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</si>
  <si>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</si>
  <si>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</si>
  <si>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</si>
  <si>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</si>
  <si>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</si>
  <si>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</si>
  <si>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</si>
  <si>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</si>
  <si>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</si>
  <si>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</si>
  <si>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</si>
  <si>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</si>
  <si>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</si>
  <si>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</si>
  <si>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</si>
  <si>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</si>
  <si>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</si>
  <si>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</si>
  <si>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</si>
  <si>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</si>
  <si>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</si>
  <si>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</si>
  <si>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</si>
  <si>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</si>
  <si>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</si>
  <si>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</si>
  <si>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</si>
  <si>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</si>
  <si>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</si>
  <si>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</si>
  <si>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</si>
  <si>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</si>
  <si>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</si>
  <si>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</si>
  <si>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</si>
  <si>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</si>
  <si>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</si>
  <si>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</si>
  <si>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</si>
  <si>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</si>
  <si>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</si>
  <si>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</si>
  <si>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</si>
  <si>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</si>
  <si>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</si>
  <si>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</si>
  <si>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</si>
  <si>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</si>
  <si>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</si>
  <si>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</si>
  <si>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</si>
  <si>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</si>
  <si>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</si>
  <si>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</si>
  <si>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</si>
  <si>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</si>
  <si>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</si>
  <si>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</si>
  <si>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</si>
  <si>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</si>
  <si>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</si>
  <si>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</si>
  <si>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</si>
  <si>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</si>
  <si>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</si>
  <si>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</si>
  <si>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</si>
  <si>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</si>
  <si>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</si>
  <si>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</si>
  <si>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</si>
  <si>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</si>
  <si>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</si>
  <si>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</si>
  <si>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</si>
  <si>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</si>
  <si>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</si>
  <si>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</si>
  <si>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</si>
  <si>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</si>
  <si>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</si>
  <si>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</si>
  <si>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</si>
  <si>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</si>
  <si>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</si>
  <si>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</si>
  <si>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</si>
  <si>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</si>
  <si>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</si>
  <si>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</si>
  <si>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</si>
  <si>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</si>
  <si>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</si>
  <si>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</si>
  <si>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</si>
  <si>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</si>
  <si>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</si>
  <si>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</si>
  <si>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</si>
  <si>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</si>
  <si>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</si>
  <si>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</si>
  <si>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</si>
  <si>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</si>
  <si>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</si>
  <si>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</si>
  <si>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</si>
  <si>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</si>
  <si>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</si>
  <si>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</si>
  <si>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</si>
  <si>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</si>
  <si>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</si>
  <si>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</si>
  <si>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</si>
  <si>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</si>
  <si>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</si>
  <si>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</si>
  <si>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</si>
  <si>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</si>
  <si>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</si>
  <si>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</si>
  <si>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</si>
  <si>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</si>
  <si>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</si>
  <si>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</si>
  <si>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</si>
  <si>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</si>
  <si>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</si>
  <si>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</si>
  <si>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</si>
  <si>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</si>
  <si>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</si>
  <si>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</si>
  <si>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</si>
  <si>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</si>
  <si>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</si>
  <si>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</si>
  <si>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</si>
  <si>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</si>
  <si>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</si>
  <si>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</si>
  <si>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</si>
  <si>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</si>
  <si>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</si>
  <si>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</si>
  <si>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</si>
  <si>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</si>
  <si>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</si>
  <si>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</si>
  <si>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</si>
  <si>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</si>
  <si>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</si>
  <si>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</si>
  <si>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</si>
  <si>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</si>
  <si>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</si>
  <si>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</si>
  <si>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</si>
  <si>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</si>
  <si>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</si>
  <si>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</si>
  <si>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</si>
  <si>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</si>
  <si>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</si>
  <si>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</si>
  <si>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</si>
  <si>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</si>
  <si>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</si>
  <si>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</si>
  <si>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</si>
  <si>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</si>
  <si>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</si>
  <si>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</si>
  <si>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</si>
  <si>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</si>
  <si>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</si>
  <si>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</si>
  <si>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</si>
  <si>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</si>
  <si>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</si>
  <si>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</si>
  <si>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</si>
  <si>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</si>
  <si>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</si>
  <si>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</si>
  <si>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</si>
  <si>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</si>
  <si>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</si>
  <si>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</si>
  <si>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</si>
  <si>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</si>
  <si>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</si>
  <si>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</si>
  <si>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</si>
  <si>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</si>
  <si>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</si>
  <si>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</si>
  <si>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</si>
  <si>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</si>
  <si>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</si>
  <si>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</si>
  <si>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</si>
  <si>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</si>
  <si>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</si>
  <si>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</si>
  <si>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</si>
  <si>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</si>
  <si>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</si>
  <si>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</si>
  <si>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</si>
  <si>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</si>
  <si>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</si>
  <si>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</si>
  <si>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</si>
  <si>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</si>
  <si>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</si>
  <si>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</si>
  <si>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</si>
  <si>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</si>
  <si>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</si>
  <si>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</si>
  <si>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</si>
  <si>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</si>
  <si>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</si>
  <si>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</si>
  <si>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</si>
  <si>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</si>
  <si>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</si>
  <si>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</si>
  <si>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</si>
  <si>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</si>
  <si>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</si>
  <si>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</si>
  <si>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</si>
  <si>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</si>
  <si>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</si>
  <si>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</si>
  <si>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</si>
  <si>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</si>
  <si>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</si>
  <si>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</si>
  <si>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</si>
  <si>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</si>
  <si>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</si>
  <si>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</si>
  <si>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</si>
  <si>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</si>
  <si>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</si>
  <si>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</si>
  <si>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</si>
  <si>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</si>
  <si>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</si>
  <si>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</si>
  <si>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</si>
  <si>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</si>
  <si>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</si>
  <si>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</si>
  <si>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</si>
  <si>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</si>
  <si>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</si>
  <si>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</si>
  <si>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</si>
  <si>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</si>
  <si>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</si>
  <si>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</si>
  <si>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</si>
  <si>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</si>
  <si>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</si>
  <si>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</si>
  <si>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</si>
  <si>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</si>
  <si>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</si>
  <si>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</si>
  <si>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</si>
  <si>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</si>
  <si>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</si>
  <si>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</si>
  <si>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</si>
  <si>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</si>
  <si>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</si>
  <si>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</si>
  <si>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</si>
  <si>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</si>
  <si>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</si>
  <si>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</si>
  <si>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</si>
  <si>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</si>
  <si>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</si>
  <si>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</si>
  <si>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</si>
  <si>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</si>
  <si>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</si>
  <si>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</si>
  <si>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</si>
  <si>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</si>
  <si>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</si>
  <si>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</si>
  <si>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</si>
  <si>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</si>
  <si>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</si>
  <si>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</si>
  <si>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</si>
  <si>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</si>
  <si>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</si>
  <si>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</si>
  <si>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</si>
  <si>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</si>
  <si>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</si>
  <si>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</si>
  <si>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</si>
  <si>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</si>
  <si>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</si>
  <si>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</si>
  <si>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</si>
  <si>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</si>
  <si>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</si>
  <si>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</si>
  <si>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</si>
  <si>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</si>
  <si>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</si>
  <si>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</si>
  <si>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</si>
  <si>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</si>
  <si>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</si>
  <si>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</si>
  <si>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</si>
  <si>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</si>
  <si>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</si>
  <si>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</si>
  <si>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</si>
  <si>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</si>
  <si>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</si>
  <si>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</si>
  <si>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</si>
  <si>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</si>
  <si>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</si>
  <si>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</si>
  <si>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</si>
  <si>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</si>
  <si>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</si>
  <si>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</si>
  <si>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</si>
  <si>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</si>
  <si>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</si>
  <si>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</si>
  <si>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</si>
  <si>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</si>
  <si>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</si>
  <si>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</si>
  <si>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</si>
  <si>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</si>
  <si>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</si>
  <si>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</si>
  <si>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</si>
  <si>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</si>
  <si>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</si>
  <si>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</si>
  <si>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</si>
  <si>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</si>
  <si>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</si>
  <si>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</si>
  <si>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</si>
  <si>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</si>
  <si>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</si>
  <si>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</si>
  <si>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</si>
  <si>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</si>
  <si>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</si>
  <si>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</si>
  <si>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</si>
  <si>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</si>
  <si>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</si>
  <si>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</si>
  <si>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</si>
  <si>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</si>
  <si>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</si>
  <si>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</si>
  <si>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</si>
  <si>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</si>
  <si>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</si>
  <si>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</si>
  <si>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</si>
  <si>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</si>
  <si>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</si>
  <si>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</si>
  <si>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</si>
  <si>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</si>
  <si>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</si>
  <si>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</si>
  <si>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</si>
  <si>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</si>
  <si>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</si>
  <si>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</si>
  <si>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</si>
  <si>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</si>
  <si>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</si>
  <si>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</si>
  <si>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</si>
  <si>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</si>
  <si>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</si>
  <si>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</si>
  <si>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</si>
  <si>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</si>
  <si>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</si>
  <si>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</si>
  <si>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</si>
  <si>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</si>
  <si>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</si>
  <si>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</si>
  <si>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</si>
  <si>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</si>
  <si>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</si>
  <si>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</si>
  <si>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</si>
  <si>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</si>
  <si>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</si>
  <si>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</si>
  <si>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</si>
  <si>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</si>
  <si>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</si>
  <si>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</si>
  <si>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</si>
  <si>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</si>
  <si>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</si>
  <si>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</si>
  <si>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</si>
  <si>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</si>
  <si>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</si>
  <si>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</si>
  <si>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</si>
  <si>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</si>
  <si>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</si>
  <si>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</si>
  <si>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</si>
  <si>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</si>
  <si>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</si>
  <si>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</si>
  <si>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</si>
  <si>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</si>
  <si>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</si>
  <si>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</si>
  <si>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</si>
  <si>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</si>
  <si>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</si>
  <si>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</si>
  <si>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</si>
  <si>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</si>
  <si>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</si>
  <si>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</si>
  <si>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</si>
  <si>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</si>
  <si>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</si>
  <si>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</si>
  <si>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</si>
  <si>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</si>
  <si>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</si>
  <si>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</si>
  <si>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</si>
  <si>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</si>
  <si>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</si>
  <si>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</si>
  <si>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</si>
  <si>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</si>
  <si>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</si>
  <si>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</si>
  <si>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</si>
  <si>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</si>
  <si>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</si>
  <si>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</si>
  <si>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</si>
  <si>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</si>
  <si>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</si>
  <si>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</si>
  <si>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</si>
  <si>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</si>
  <si>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</si>
  <si>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</si>
  <si>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</si>
  <si>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</si>
  <si>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</si>
  <si>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</si>
  <si>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</si>
  <si>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</si>
  <si>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</si>
  <si>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</si>
  <si>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</si>
  <si>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</si>
  <si>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</si>
  <si>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</si>
  <si>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</si>
  <si>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</si>
  <si>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</si>
  <si>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</si>
  <si>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</si>
  <si>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</si>
  <si>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</si>
  <si>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</si>
  <si>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</si>
  <si>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</si>
  <si>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</si>
  <si>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</si>
  <si>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</si>
  <si>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</si>
  <si>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</si>
  <si>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</si>
  <si>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</si>
  <si>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</si>
  <si>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</si>
  <si>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</si>
  <si>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</si>
  <si>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</si>
  <si>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</si>
  <si>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</si>
  <si>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</si>
  <si>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</si>
  <si>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</si>
  <si>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</si>
  <si>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</si>
  <si>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</si>
  <si>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</si>
  <si>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</si>
  <si>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</si>
  <si>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</si>
  <si>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</si>
  <si>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</si>
  <si>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</si>
  <si>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</si>
  <si>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</si>
  <si>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</si>
  <si>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</si>
  <si>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</si>
  <si>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</si>
  <si>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</si>
  <si>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</si>
  <si>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</si>
  <si>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</si>
  <si>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</si>
  <si>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</si>
  <si>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</si>
  <si>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</si>
  <si>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</si>
  <si>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</si>
  <si>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</si>
  <si>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</si>
  <si>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</si>
  <si>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</si>
  <si>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</si>
  <si>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</si>
  <si>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</si>
  <si>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</si>
  <si>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</si>
  <si>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</si>
  <si>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</si>
  <si>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</si>
  <si>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</si>
  <si>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</si>
  <si>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</si>
  <si>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</si>
  <si>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</si>
  <si>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</si>
  <si>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</si>
  <si>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</si>
  <si>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</si>
  <si>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</si>
  <si>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</si>
  <si>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</si>
  <si>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</si>
  <si>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</si>
  <si>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</si>
  <si>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</si>
  <si>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</si>
  <si>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</si>
  <si>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</si>
  <si>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</si>
  <si>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</si>
  <si>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</si>
  <si>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</si>
  <si>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</si>
  <si>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</si>
  <si>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</si>
  <si>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</si>
  <si>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</si>
  <si>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</si>
  <si>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</si>
  <si>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</si>
  <si>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</si>
  <si>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</si>
  <si>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</si>
  <si>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</si>
  <si>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</si>
  <si>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</si>
  <si>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</si>
  <si>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</si>
  <si>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</si>
  <si>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</si>
  <si>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</si>
  <si>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</si>
  <si>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</si>
  <si>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</si>
  <si>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</si>
  <si>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</si>
  <si>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</si>
  <si>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</si>
  <si>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</si>
  <si>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</si>
  <si>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</si>
  <si>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</si>
  <si>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</si>
  <si>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</si>
  <si>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</si>
  <si>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</si>
  <si>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</si>
  <si>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</si>
  <si>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</si>
  <si>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</si>
  <si>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</si>
  <si>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</si>
  <si>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</si>
  <si>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</si>
  <si>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</si>
  <si>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</si>
  <si>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</si>
  <si>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</si>
  <si>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</si>
  <si>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</si>
  <si>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</si>
  <si>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</si>
  <si>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</si>
  <si>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</si>
  <si>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</si>
  <si>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</si>
  <si>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</si>
  <si>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</si>
  <si>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</si>
  <si>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</si>
  <si>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</si>
  <si>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</si>
  <si>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</si>
  <si>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</si>
  <si>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</si>
  <si>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</si>
  <si>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</si>
  <si>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</si>
  <si>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</si>
  <si>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</si>
  <si>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</si>
  <si>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</si>
  <si>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</si>
  <si>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</si>
  <si>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</si>
  <si>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</si>
  <si>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</si>
  <si>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</si>
  <si>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</si>
  <si>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</si>
  <si>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</si>
  <si>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</si>
  <si>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</si>
  <si>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</si>
  <si>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</si>
  <si>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</si>
  <si>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</si>
  <si>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</si>
  <si>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</si>
  <si>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</si>
  <si>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</si>
  <si>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</si>
  <si>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</si>
  <si>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</si>
  <si>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</si>
  <si>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</si>
  <si>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</si>
  <si>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</si>
  <si>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</si>
  <si>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</si>
  <si>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</si>
  <si>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</si>
  <si>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</si>
  <si>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</si>
  <si>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</si>
  <si>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</si>
  <si>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</si>
  <si>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</si>
  <si>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</si>
  <si>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</si>
  <si>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</si>
  <si>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</si>
  <si>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</si>
  <si>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</si>
  <si>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</si>
  <si>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</si>
  <si>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</si>
  <si>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</si>
  <si>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</si>
  <si>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</si>
  <si>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</si>
  <si>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</si>
  <si>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</si>
  <si>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</si>
  <si>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</si>
  <si>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</si>
  <si>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</si>
  <si>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</si>
  <si>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</si>
  <si>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</si>
  <si>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</si>
  <si>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</si>
  <si>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</si>
  <si>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</si>
  <si>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</si>
  <si>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</si>
  <si>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</si>
  <si>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</si>
  <si>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</si>
  <si>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</si>
  <si>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</si>
  <si>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</si>
  <si>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</si>
  <si>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</si>
  <si>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</si>
  <si>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</si>
  <si>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</si>
  <si>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</si>
  <si>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</si>
  <si>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</si>
  <si>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</si>
  <si>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</si>
  <si>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</si>
  <si>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</si>
  <si>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</si>
  <si>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</si>
  <si>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</si>
  <si>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</si>
  <si>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</si>
  <si>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</si>
  <si>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</si>
  <si>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</si>
  <si>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</si>
  <si>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</si>
  <si>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</si>
  <si>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</si>
  <si>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</si>
  <si>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</si>
  <si>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</si>
  <si>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</si>
  <si>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</si>
  <si>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</si>
  <si>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</si>
  <si>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</si>
  <si>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</si>
  <si>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</si>
  <si>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</si>
  <si>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</si>
  <si>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</si>
  <si>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</si>
  <si>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</si>
  <si>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</si>
  <si>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</si>
  <si>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</si>
  <si>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</si>
  <si>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</si>
  <si>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</si>
  <si>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</si>
  <si>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</si>
  <si>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</si>
  <si>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</si>
  <si>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</si>
  <si>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</si>
  <si>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</si>
  <si>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</si>
  <si>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</si>
  <si>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</si>
  <si>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</si>
  <si>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</si>
  <si>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</si>
  <si>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</si>
  <si>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</si>
  <si>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</si>
  <si>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</si>
  <si>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</si>
  <si>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</si>
  <si>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</si>
  <si>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</si>
  <si>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</si>
  <si>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</si>
  <si>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</si>
  <si>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</si>
  <si>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</si>
  <si>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</si>
  <si>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</si>
  <si>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</si>
  <si>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</si>
  <si>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</si>
  <si>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</si>
  <si>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</si>
  <si>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</si>
  <si>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</si>
  <si>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</si>
  <si>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</si>
  <si>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</si>
  <si>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</si>
  <si>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</si>
  <si>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</si>
  <si>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</si>
  <si>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</si>
  <si>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</si>
  <si>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</si>
  <si>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</si>
  <si>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</si>
  <si>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</si>
  <si>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</si>
  <si>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</si>
  <si>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</si>
  <si>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</si>
  <si>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</si>
  <si>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</si>
  <si>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</si>
  <si>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</si>
  <si>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</si>
  <si>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</si>
  <si>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</si>
  <si>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</si>
  <si>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</si>
  <si>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</si>
  <si>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</si>
  <si>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</si>
  <si>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</si>
  <si>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</si>
  <si>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</si>
  <si>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</si>
  <si>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</si>
  <si>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</si>
  <si>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</si>
  <si>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</si>
  <si>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</si>
  <si>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</si>
  <si>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</si>
  <si>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</si>
  <si>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</si>
  <si>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</si>
  <si>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</si>
  <si>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</si>
  <si>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</si>
  <si>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</si>
  <si>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</si>
  <si>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</si>
  <si>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</si>
  <si>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</si>
  <si>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</si>
  <si>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</si>
  <si>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</si>
  <si>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</si>
  <si>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</si>
  <si>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</si>
  <si>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</si>
  <si>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</si>
  <si>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</si>
  <si>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</si>
  <si>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</si>
  <si>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</si>
  <si>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</si>
  <si>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</si>
  <si>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</si>
  <si>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</si>
  <si>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</si>
  <si>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</si>
  <si>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</si>
  <si>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</si>
  <si>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</si>
  <si>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</si>
  <si>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</si>
  <si>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</si>
  <si>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</si>
  <si>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</si>
  <si>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</si>
  <si>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</si>
  <si>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</si>
  <si>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</si>
  <si>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</si>
  <si>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</si>
  <si>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</si>
  <si>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</si>
  <si>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</si>
  <si>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</si>
  <si>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</si>
  <si>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</si>
  <si>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</si>
  <si>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</si>
  <si>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</si>
  <si>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</si>
  <si>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</si>
  <si>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</si>
  <si>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</si>
  <si>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</si>
  <si>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</si>
  <si>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</si>
  <si>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</si>
  <si>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</si>
  <si>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</si>
  <si>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</si>
  <si>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</si>
  <si>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</si>
  <si>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</si>
  <si>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</si>
  <si>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</si>
  <si>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</si>
  <si>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</si>
  <si>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</si>
  <si>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</si>
  <si>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</si>
  <si>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</si>
  <si>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</si>
  <si>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</si>
  <si>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</si>
  <si>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</si>
  <si>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</si>
  <si>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</si>
  <si>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</si>
  <si>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</si>
  <si>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</si>
  <si>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</si>
  <si>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</si>
  <si>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</si>
  <si>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</si>
  <si>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</si>
  <si>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</si>
  <si>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</si>
  <si>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</si>
  <si>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</si>
  <si>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</si>
  <si>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</si>
  <si>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</si>
  <si>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</si>
  <si>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</si>
  <si>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</si>
  <si>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</si>
  <si>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</si>
  <si>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</si>
  <si>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</si>
  <si>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</si>
  <si>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</si>
  <si>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</si>
  <si>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</si>
  <si>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</si>
  <si>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</si>
  <si>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</si>
  <si>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</si>
  <si>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</si>
  <si>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</si>
  <si>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</si>
  <si>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</si>
  <si>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</si>
  <si>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</si>
  <si>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</si>
  <si>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</si>
  <si>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</si>
  <si>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</si>
  <si>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</si>
  <si>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</si>
  <si>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</si>
  <si>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</si>
  <si>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</si>
  <si>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</si>
  <si>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</si>
  <si>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</si>
  <si>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</si>
  <si>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</si>
  <si>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</si>
  <si>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</si>
  <si>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</si>
  <si>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</si>
  <si>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</si>
  <si>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</si>
  <si>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</si>
  <si>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</si>
  <si>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</si>
  <si>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</si>
  <si>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</si>
  <si>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</si>
  <si>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</si>
  <si>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</si>
  <si>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</si>
  <si>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</si>
  <si>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</si>
  <si>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</si>
  <si>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</si>
  <si>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</si>
  <si>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</si>
  <si>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</si>
  <si>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</si>
  <si>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</si>
  <si>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</si>
  <si>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</si>
  <si>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</si>
  <si>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</si>
  <si>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</si>
  <si>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</si>
  <si>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</si>
  <si>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</si>
  <si>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</si>
  <si>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</si>
  <si>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</si>
  <si>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</si>
  <si>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</si>
  <si>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</si>
  <si>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</si>
  <si>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</si>
  <si>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</si>
  <si>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</si>
  <si>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</si>
  <si>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</si>
  <si>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</si>
  <si>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</si>
  <si>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</si>
  <si>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</si>
  <si>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</si>
  <si>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</si>
  <si>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</si>
  <si>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</si>
  <si>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</si>
  <si>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</si>
  <si>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</si>
  <si>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</si>
  <si>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</si>
  <si>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</si>
  <si>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</si>
  <si>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</si>
  <si>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</si>
  <si>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</si>
  <si>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</si>
  <si>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</si>
  <si>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</si>
  <si>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</si>
  <si>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</si>
  <si>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</si>
  <si>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</si>
  <si>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</si>
  <si>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</si>
  <si>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</si>
  <si>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</si>
  <si>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</si>
  <si>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</si>
  <si>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</si>
  <si>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</si>
  <si>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</si>
  <si>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</si>
  <si>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</si>
  <si>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</si>
  <si>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</si>
  <si>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</si>
  <si>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</si>
  <si>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</si>
  <si>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</si>
  <si>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</si>
  <si>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</si>
  <si>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</si>
  <si>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</si>
  <si>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</si>
  <si>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</si>
  <si>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</si>
  <si>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</si>
  <si>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</si>
  <si>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</si>
  <si>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</si>
  <si>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</si>
  <si>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</si>
  <si>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</si>
  <si>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</si>
  <si>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</si>
  <si>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</si>
  <si>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</si>
  <si>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</si>
  <si>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</si>
  <si>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</si>
  <si>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</si>
  <si>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</si>
  <si>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</si>
  <si>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</si>
  <si>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</si>
  <si>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</si>
  <si>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</si>
  <si>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</si>
  <si>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</si>
  <si>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</si>
  <si>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</si>
  <si>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</si>
  <si>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</si>
  <si>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</si>
  <si>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</si>
  <si>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</si>
  <si>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</si>
  <si>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</si>
  <si>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</si>
  <si>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</si>
  <si>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</si>
  <si>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</si>
  <si>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</si>
  <si>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</si>
  <si>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</si>
  <si>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</si>
  <si>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</si>
  <si>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</si>
  <si>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</si>
  <si>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</si>
  <si>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</si>
  <si>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</si>
  <si>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</si>
  <si>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</si>
  <si>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</si>
  <si>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</si>
  <si>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</si>
  <si>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</si>
  <si>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</si>
  <si>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</si>
  <si>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</si>
  <si>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</si>
  <si>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</si>
  <si>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</si>
  <si>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</si>
  <si>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</si>
  <si>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</si>
  <si>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</si>
  <si>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</si>
  <si>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</si>
  <si>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</si>
  <si>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</si>
  <si>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</si>
  <si>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</si>
  <si>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</si>
  <si>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</si>
  <si>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</si>
  <si>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</si>
  <si>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</si>
  <si>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</si>
  <si>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</si>
  <si>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</si>
  <si>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</si>
  <si>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</si>
  <si>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</si>
  <si>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</si>
  <si>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</si>
  <si>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</si>
  <si>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</si>
  <si>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</si>
  <si>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</si>
  <si>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</si>
  <si>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</si>
  <si>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</si>
  <si>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</si>
  <si>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</si>
  <si>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</si>
  <si>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</si>
  <si>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</si>
  <si>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</si>
  <si>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</si>
  <si>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</si>
  <si>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</si>
  <si>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</si>
  <si>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</si>
  <si>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</si>
  <si>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</si>
  <si>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</si>
  <si>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</si>
  <si>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</si>
  <si>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</si>
  <si>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</si>
  <si>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</si>
  <si>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</si>
  <si>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</si>
  <si>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</si>
  <si>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</si>
  <si>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</si>
  <si>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</si>
  <si>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</si>
  <si>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</si>
  <si>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</si>
  <si>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</si>
  <si>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</si>
  <si>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</si>
  <si>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</si>
  <si>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</si>
  <si>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</si>
  <si>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</si>
  <si>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</si>
  <si>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</si>
  <si>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</si>
  <si>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</si>
  <si>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</si>
  <si>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</si>
  <si>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</si>
  <si>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</si>
  <si>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</si>
  <si>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</si>
  <si>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</si>
  <si>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</si>
  <si>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</si>
  <si>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</si>
  <si>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</si>
  <si>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</si>
  <si>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</si>
  <si>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</si>
  <si>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</si>
  <si>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</si>
  <si>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</si>
  <si>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</si>
  <si>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</si>
  <si>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</si>
  <si>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</si>
  <si>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</si>
  <si>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</si>
  <si>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</si>
  <si>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</si>
  <si>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</si>
  <si>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</si>
  <si>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</si>
  <si>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</si>
  <si>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</si>
  <si>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</si>
  <si>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</si>
  <si>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</si>
  <si>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</si>
  <si>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</si>
  <si>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</si>
  <si>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</si>
  <si>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</si>
  <si>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</si>
  <si>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</si>
  <si>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</si>
  <si>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</si>
  <si>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</si>
  <si>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</si>
  <si>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</si>
  <si>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</si>
  <si>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</si>
  <si>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</si>
  <si>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</si>
  <si>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</si>
  <si>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</si>
  <si>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</si>
  <si>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</si>
  <si>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</si>
  <si>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</si>
  <si>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</si>
  <si>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</si>
  <si>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</si>
  <si>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</si>
  <si>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</si>
  <si>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</si>
  <si>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</si>
  <si>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</si>
  <si>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</si>
  <si>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</si>
  <si>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</si>
  <si>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</si>
  <si>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</si>
  <si>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</si>
  <si>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</si>
  <si>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</si>
  <si>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</si>
  <si>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</si>
  <si>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</si>
  <si>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</si>
  <si>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</si>
  <si>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</si>
  <si>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</si>
  <si>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</si>
  <si>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</si>
  <si>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</si>
  <si>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</si>
  <si>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</si>
  <si>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</si>
  <si>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</si>
  <si>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</si>
  <si>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</si>
  <si>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</si>
  <si>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</si>
  <si>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</si>
  <si>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</si>
  <si>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</si>
  <si>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</si>
  <si>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</si>
  <si>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</si>
  <si>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</si>
  <si>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</si>
  <si>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</si>
  <si>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</si>
  <si>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</si>
  <si>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</si>
  <si>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</si>
  <si>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</si>
  <si>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</si>
  <si>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</si>
  <si>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</si>
  <si>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</si>
  <si>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</si>
  <si>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</si>
  <si>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</si>
  <si>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</si>
  <si>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</si>
  <si>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</si>
  <si>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</si>
  <si>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</si>
  <si>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</si>
  <si>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</si>
  <si>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</si>
  <si>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</si>
  <si>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</si>
  <si>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</si>
  <si>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</si>
  <si>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</si>
  <si>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</si>
  <si>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</si>
  <si>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</si>
  <si>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</si>
  <si>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</si>
  <si>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</si>
  <si>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</si>
  <si>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</si>
  <si>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</si>
  <si>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</si>
  <si>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</si>
  <si>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</si>
  <si>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</si>
  <si>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</si>
  <si>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</si>
  <si>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</si>
  <si>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</si>
  <si>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</si>
  <si>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</si>
  <si>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</si>
  <si>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</si>
  <si>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</si>
  <si>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</si>
  <si>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</si>
  <si>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</si>
  <si>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</si>
  <si>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</si>
  <si>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</si>
  <si>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</si>
  <si>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</si>
  <si>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</si>
  <si>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</si>
  <si>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</si>
  <si>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</si>
  <si>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</si>
  <si>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</si>
  <si>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</si>
  <si>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</si>
  <si>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</si>
  <si>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</si>
  <si>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</si>
  <si>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</si>
  <si>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</si>
  <si>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</si>
  <si>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</si>
  <si>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</si>
  <si>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</si>
  <si>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</si>
  <si>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</si>
  <si>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</si>
  <si>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</si>
  <si>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</si>
  <si>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</si>
  <si>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</si>
  <si>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</si>
  <si>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</si>
  <si>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</si>
  <si>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</si>
  <si>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</si>
  <si>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</si>
  <si>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</si>
  <si>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</si>
  <si>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</si>
  <si>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</si>
  <si>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</si>
  <si>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</si>
  <si>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</si>
  <si>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</si>
  <si>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</si>
  <si>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</si>
  <si>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</si>
  <si>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</si>
  <si>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</si>
  <si>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</si>
  <si>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</si>
  <si>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</si>
  <si>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</si>
  <si>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</si>
  <si>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</si>
  <si>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</si>
  <si>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</si>
  <si>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</si>
  <si>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</si>
  <si>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</si>
  <si>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</si>
  <si>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</si>
  <si>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</si>
  <si>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</si>
  <si>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</si>
  <si>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</si>
  <si>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</si>
  <si>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</si>
  <si>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</si>
  <si>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</si>
  <si>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</si>
  <si>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</si>
  <si>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</si>
  <si>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</si>
  <si>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</si>
  <si>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</si>
  <si>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</si>
  <si>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</si>
  <si>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</si>
  <si>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</si>
  <si>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</si>
  <si>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</si>
  <si>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</si>
  <si>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</si>
  <si>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</si>
  <si>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</si>
  <si>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</si>
  <si>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</si>
  <si>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</si>
  <si>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</si>
  <si>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</si>
  <si>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</si>
  <si>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</si>
  <si>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</si>
  <si>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</si>
  <si>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</si>
  <si>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</si>
  <si>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</si>
  <si>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</si>
  <si>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</si>
  <si>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</si>
  <si>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</si>
  <si>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</si>
  <si>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</si>
  <si>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</si>
  <si>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</si>
  <si>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</si>
  <si>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</si>
  <si>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</si>
  <si>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</si>
  <si>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</si>
  <si>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</si>
  <si>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</si>
  <si>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</si>
  <si>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</si>
  <si>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</si>
  <si>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</si>
  <si>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</si>
  <si>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</si>
  <si>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</si>
  <si>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</si>
  <si>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</si>
  <si>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</si>
  <si>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</si>
  <si>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</si>
  <si>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</si>
  <si>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</si>
  <si>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</si>
  <si>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</si>
  <si>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</si>
  <si>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</si>
  <si>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</si>
  <si>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</si>
  <si>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</si>
  <si>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</si>
  <si>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</si>
  <si>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</si>
  <si>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</si>
  <si>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</si>
  <si>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</si>
  <si>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</si>
  <si>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</si>
  <si>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</si>
  <si>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</si>
  <si>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</si>
  <si>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</si>
  <si>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</si>
  <si>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</si>
  <si>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</si>
  <si>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</si>
  <si>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</si>
  <si>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</si>
  <si>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</si>
  <si>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</si>
  <si>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</si>
  <si>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</si>
  <si>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</si>
  <si>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</si>
  <si>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</si>
  <si>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</si>
  <si>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</si>
  <si>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</si>
  <si>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</si>
  <si>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</si>
  <si>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</si>
  <si>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</si>
  <si>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</si>
  <si>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</si>
  <si>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</si>
  <si>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</si>
  <si>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</si>
  <si>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</si>
  <si>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</si>
  <si>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</si>
  <si>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</si>
  <si>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</si>
  <si>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</si>
  <si>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</si>
  <si>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</si>
  <si>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</si>
  <si>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</si>
  <si>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</si>
  <si>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</si>
  <si>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</si>
  <si>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</si>
  <si>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</si>
  <si>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</si>
  <si>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</si>
  <si>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</si>
  <si>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</si>
  <si>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</si>
  <si>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</si>
  <si>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</si>
  <si>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</si>
  <si>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</si>
  <si>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</si>
  <si>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</si>
  <si>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</si>
  <si>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</si>
  <si>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</si>
  <si>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</si>
  <si>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</si>
  <si>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</si>
  <si>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</si>
  <si>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</si>
  <si>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</si>
  <si>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</si>
  <si>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</si>
  <si>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</si>
  <si>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</si>
  <si>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</si>
  <si>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</si>
  <si>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</si>
  <si>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</si>
  <si>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</si>
  <si>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</si>
  <si>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</si>
  <si>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</si>
  <si>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</si>
  <si>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</si>
  <si>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</si>
  <si>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</si>
  <si>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</si>
  <si>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</si>
  <si>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</si>
  <si>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</si>
  <si>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</si>
  <si>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</si>
  <si>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</si>
  <si>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</si>
  <si>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</si>
  <si>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</si>
  <si>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</si>
  <si>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</si>
  <si>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</si>
  <si>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</si>
  <si>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</si>
  <si>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</si>
  <si>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</si>
  <si>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</si>
  <si>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</si>
  <si>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</si>
  <si>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</si>
  <si>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</si>
  <si>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</si>
  <si>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</si>
  <si>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</si>
  <si>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</si>
  <si>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</si>
  <si>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</si>
  <si>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</si>
  <si>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</si>
  <si>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</si>
  <si>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</si>
  <si>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</si>
  <si>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</si>
  <si>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</si>
  <si>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</si>
  <si>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</si>
  <si>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</si>
  <si>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</si>
  <si>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</si>
  <si>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</si>
  <si>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</si>
  <si>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</si>
  <si>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</si>
  <si>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</si>
  <si>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</si>
  <si>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</si>
  <si>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</si>
  <si>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</si>
  <si>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</si>
  <si>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</si>
  <si>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</si>
  <si>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</si>
  <si>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</si>
  <si>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</si>
  <si>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</si>
  <si>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</si>
  <si>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</si>
  <si>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</si>
  <si>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</si>
  <si>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</si>
  <si>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</si>
  <si>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</si>
  <si>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</si>
  <si>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</si>
  <si>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</si>
  <si>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</si>
  <si>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</si>
  <si>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</si>
  <si>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</si>
  <si>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</si>
  <si>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</si>
  <si>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</si>
  <si>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</si>
  <si>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</si>
  <si>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</si>
  <si>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</si>
  <si>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</si>
  <si>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</si>
  <si>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</si>
  <si>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</si>
  <si>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</si>
  <si>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</si>
  <si>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</si>
  <si>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</si>
  <si>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</si>
  <si>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</si>
  <si>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</si>
  <si>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</si>
  <si>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</si>
  <si>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</si>
  <si>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</si>
  <si>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</si>
  <si>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</si>
  <si>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</si>
  <si>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</si>
  <si>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</si>
  <si>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</si>
  <si>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</si>
  <si>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</si>
  <si>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</si>
  <si>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</si>
  <si>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</si>
  <si>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</si>
  <si>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</si>
  <si>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</si>
  <si>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</si>
  <si>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</si>
  <si>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</si>
  <si>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</si>
  <si>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</si>
  <si>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</si>
  <si>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</si>
  <si>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</si>
  <si>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</si>
  <si>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</si>
  <si>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</si>
  <si>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</si>
  <si>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</si>
  <si>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</si>
  <si>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</si>
  <si>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</si>
  <si>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</si>
  <si>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</si>
  <si>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</si>
  <si>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</si>
  <si>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</si>
  <si>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</si>
  <si>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</si>
  <si>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</si>
  <si>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</si>
  <si>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</si>
  <si>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</si>
  <si>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</si>
  <si>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</si>
  <si>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</si>
  <si>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</si>
  <si>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</si>
  <si>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</si>
  <si>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</si>
  <si>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</si>
  <si>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</si>
  <si>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</si>
  <si>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</si>
  <si>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</si>
  <si>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</si>
  <si>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</si>
  <si>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</si>
  <si>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</si>
  <si>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</si>
  <si>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</si>
  <si>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</si>
  <si>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</si>
  <si>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</si>
  <si>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</si>
  <si>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</si>
  <si>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</si>
  <si>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</si>
  <si>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</si>
  <si>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</si>
  <si>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</si>
  <si>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</si>
  <si>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</si>
  <si>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</si>
  <si>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</si>
  <si>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</si>
  <si>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</si>
  <si>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</si>
  <si>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</si>
  <si>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</si>
  <si>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</si>
  <si>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</si>
  <si>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</si>
  <si>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</si>
  <si>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</si>
  <si>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</si>
  <si>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</si>
  <si>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</si>
  <si>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</si>
  <si>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</si>
  <si>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</si>
  <si>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</si>
  <si>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</si>
  <si>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</si>
  <si>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</si>
  <si>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</si>
  <si>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</si>
  <si>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</si>
  <si>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</si>
  <si>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</si>
  <si>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</si>
  <si>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</si>
  <si>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</si>
  <si>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</si>
  <si>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</si>
  <si>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</si>
  <si>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</si>
  <si>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</si>
  <si>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</si>
  <si>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</si>
  <si>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</si>
  <si>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</si>
  <si>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</si>
  <si>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</si>
  <si>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</si>
  <si>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</si>
  <si>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</si>
  <si>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</si>
  <si>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</si>
  <si>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</si>
  <si>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</si>
  <si>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</si>
  <si>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</si>
  <si>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</si>
  <si>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</si>
  <si>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</si>
  <si>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</si>
  <si>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</si>
  <si>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</si>
  <si>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</si>
  <si>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</si>
  <si>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</si>
  <si>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</si>
  <si>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</si>
  <si>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</si>
  <si>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</si>
  <si>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</si>
  <si>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</si>
  <si>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</si>
  <si>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</si>
  <si>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</si>
  <si>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</si>
  <si>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</si>
  <si>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</si>
  <si>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</si>
  <si>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</si>
  <si>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</si>
  <si>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</si>
  <si>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</si>
  <si>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</si>
  <si>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</si>
  <si>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</si>
  <si>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</si>
  <si>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</si>
  <si>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</si>
  <si>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</si>
  <si>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</si>
  <si>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</si>
  <si>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</si>
  <si>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</si>
  <si>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</si>
  <si>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</si>
  <si>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</si>
  <si>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</si>
  <si>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</si>
  <si>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</si>
  <si>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</si>
  <si>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</si>
  <si>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</si>
  <si>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</si>
  <si>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</si>
  <si>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</si>
  <si>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</si>
  <si>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</si>
  <si>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</si>
  <si>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</si>
  <si>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</si>
  <si>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</si>
  <si>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</si>
  <si>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</si>
  <si>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</si>
  <si>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</si>
  <si>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</si>
  <si>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</si>
  <si>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</si>
  <si>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</si>
  <si>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</si>
  <si>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</si>
  <si>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</si>
  <si>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</si>
  <si>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</si>
  <si>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</si>
  <si>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</si>
  <si>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</si>
  <si>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</si>
  <si>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</si>
  <si>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</si>
  <si>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</si>
  <si>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</si>
  <si>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</si>
  <si>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</si>
  <si>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</si>
  <si>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</si>
  <si>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</si>
  <si>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</si>
  <si>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</si>
  <si>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</si>
  <si>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</si>
  <si>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</si>
  <si>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</si>
  <si>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</si>
  <si>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</si>
  <si>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</si>
  <si>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</si>
  <si>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</si>
  <si>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</si>
  <si>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</si>
  <si>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</si>
  <si>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</si>
  <si>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</si>
  <si>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</si>
  <si>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</si>
  <si>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</si>
  <si>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</si>
  <si>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</si>
  <si>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</si>
  <si>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</si>
  <si>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</si>
  <si>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</si>
  <si>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</si>
  <si>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</si>
  <si>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</si>
  <si>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</si>
  <si>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</si>
  <si>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</si>
  <si>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</si>
  <si>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</si>
  <si>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</si>
  <si>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</si>
  <si>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</si>
  <si>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</si>
  <si>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</si>
  <si>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</si>
  <si>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</si>
  <si>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</si>
  <si>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</si>
  <si>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</si>
  <si>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</si>
  <si>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</si>
  <si>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</si>
  <si>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</si>
  <si>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</si>
  <si>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</si>
  <si>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</si>
  <si>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</si>
  <si>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</si>
  <si>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</si>
  <si>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</si>
  <si>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</si>
  <si>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</si>
  <si>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</si>
  <si>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</si>
  <si>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</si>
  <si>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</si>
  <si>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</si>
  <si>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</si>
  <si>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</si>
  <si>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</si>
  <si>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</si>
  <si>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</si>
  <si>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</si>
  <si>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</si>
  <si>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</si>
  <si>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</si>
  <si>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</si>
  <si>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</si>
  <si>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</si>
  <si>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</si>
  <si>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</si>
  <si>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</si>
  <si>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</si>
  <si>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</si>
  <si>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</si>
  <si>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</si>
  <si>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</si>
  <si>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</si>
  <si>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</si>
  <si>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</si>
  <si>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</si>
  <si>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</si>
  <si>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</si>
  <si>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</si>
  <si>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</si>
  <si>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</si>
  <si>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</si>
  <si>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</si>
  <si>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</si>
  <si>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</si>
  <si>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</si>
  <si>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</si>
  <si>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</si>
  <si>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</si>
  <si>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</si>
  <si>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</si>
  <si>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</si>
  <si>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</si>
  <si>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</si>
  <si>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</si>
  <si>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</si>
  <si>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</si>
  <si>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</si>
  <si>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</si>
  <si>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</si>
  <si>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</si>
  <si>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</si>
  <si>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</si>
  <si>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</si>
  <si>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</si>
  <si>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</si>
  <si>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</si>
  <si>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</si>
  <si>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</si>
  <si>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</si>
  <si>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</si>
  <si>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</si>
  <si>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</si>
  <si>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</si>
  <si>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</si>
  <si>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</si>
  <si>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</si>
  <si>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</si>
  <si>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</si>
  <si>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</si>
  <si>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</si>
  <si>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</si>
  <si>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</si>
  <si>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</si>
  <si>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</si>
  <si>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</si>
  <si>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</si>
  <si>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</si>
  <si>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</si>
  <si>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</si>
  <si>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</si>
  <si>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</si>
  <si>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</si>
  <si>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</si>
  <si>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</si>
  <si>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</si>
  <si>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</si>
  <si>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</si>
  <si>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</si>
  <si>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</si>
  <si>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</si>
  <si>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</si>
  <si>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</si>
  <si>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</si>
  <si>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</si>
  <si>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</si>
  <si>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</si>
  <si>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</si>
  <si>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</si>
  <si>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</si>
  <si>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</si>
  <si>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</si>
  <si>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</si>
  <si>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</si>
  <si>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</si>
  <si>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</si>
  <si>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</si>
  <si>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</si>
  <si>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</si>
  <si>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</si>
  <si>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</si>
  <si>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</si>
  <si>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</si>
  <si>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</si>
  <si>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</si>
  <si>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</si>
  <si>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</si>
  <si>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</si>
  <si>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</si>
  <si>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</si>
  <si>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</si>
  <si>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</si>
  <si>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</si>
  <si>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</si>
  <si>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</si>
  <si>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</si>
  <si>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</si>
  <si>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</si>
  <si>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</si>
  <si>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</si>
  <si>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</si>
  <si>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</si>
  <si>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</si>
  <si>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</si>
  <si>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</si>
  <si>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</si>
  <si>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</si>
  <si>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</si>
  <si>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</si>
  <si>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</si>
  <si>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</si>
  <si>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</si>
  <si>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</si>
  <si>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</si>
  <si>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</si>
  <si>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</si>
  <si>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</si>
  <si>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</si>
  <si>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</si>
  <si>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</si>
  <si>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</si>
  <si>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</si>
  <si>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</si>
  <si>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</si>
  <si>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</si>
  <si>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</si>
  <si>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</si>
  <si>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</si>
  <si>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</si>
  <si>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</si>
  <si>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</si>
  <si>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</si>
  <si>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</si>
  <si>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</si>
  <si>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</si>
  <si>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</si>
  <si>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</si>
  <si>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</si>
  <si>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</si>
  <si>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</si>
  <si>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</si>
  <si>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</si>
  <si>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</si>
  <si>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</si>
  <si>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</si>
  <si>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</si>
  <si>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</si>
  <si>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</si>
  <si>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</si>
  <si>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</si>
  <si>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</si>
  <si>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</si>
  <si>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</si>
  <si>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</si>
  <si>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</si>
  <si>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</si>
  <si>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</si>
  <si>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</si>
  <si>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</si>
  <si>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</si>
  <si>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</si>
  <si>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</si>
  <si>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</si>
  <si>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</si>
  <si>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</si>
  <si>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</si>
  <si>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</si>
  <si>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</si>
  <si>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</si>
  <si>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</si>
  <si>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</si>
  <si>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</si>
  <si>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</si>
  <si>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</si>
  <si>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</si>
  <si>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</si>
  <si>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</si>
  <si>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</si>
  <si>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</si>
  <si>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</si>
  <si>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</si>
  <si>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</si>
  <si>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</si>
  <si>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</si>
  <si>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</si>
  <si>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</si>
  <si>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</si>
  <si>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</si>
  <si>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</si>
  <si>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</si>
  <si>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</si>
  <si>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</si>
  <si>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</si>
  <si>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</si>
  <si>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</si>
  <si>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</si>
  <si>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</si>
  <si>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</si>
  <si>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</si>
  <si>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</si>
  <si>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</si>
  <si>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</si>
  <si>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</si>
  <si>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</si>
  <si>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</si>
  <si>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</si>
  <si>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</si>
  <si>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</si>
  <si>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</si>
  <si>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</si>
  <si>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</si>
  <si>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</si>
  <si>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</si>
  <si>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</si>
  <si>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</si>
  <si>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</si>
  <si>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</si>
  <si>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</si>
  <si>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</si>
  <si>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</si>
  <si>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</si>
  <si>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</si>
  <si>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</si>
  <si>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</si>
  <si>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</si>
  <si>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</si>
  <si>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</si>
  <si>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</si>
  <si>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</si>
  <si>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</si>
  <si>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</si>
  <si>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</si>
  <si>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</si>
  <si>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</si>
  <si>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</si>
  <si>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</si>
  <si>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</si>
  <si>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</si>
  <si>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</si>
  <si>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</si>
  <si>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</si>
  <si>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</si>
  <si>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</si>
  <si>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</si>
  <si>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</si>
  <si>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</si>
  <si>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</si>
  <si>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</si>
  <si>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</si>
  <si>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</si>
  <si>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</si>
  <si>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</si>
  <si>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</si>
  <si>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</si>
  <si>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</si>
  <si>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</si>
  <si>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</si>
  <si>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</si>
  <si>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</si>
  <si>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</si>
  <si>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</si>
  <si>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</si>
  <si>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</si>
  <si>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</si>
  <si>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</si>
  <si>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</si>
  <si>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</si>
  <si>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</si>
  <si>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</si>
  <si>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</si>
  <si>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</si>
  <si>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</si>
  <si>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</si>
  <si>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</si>
  <si>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</si>
  <si>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</si>
  <si>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</si>
  <si>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</si>
  <si>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</si>
  <si>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</si>
  <si>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</si>
  <si>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</si>
  <si>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</si>
  <si>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</si>
  <si>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</si>
  <si>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</si>
  <si>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</si>
  <si>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</si>
  <si>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</si>
  <si>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</si>
  <si>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</si>
  <si>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</si>
  <si>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</si>
  <si>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</si>
  <si>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</si>
  <si>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</si>
  <si>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</si>
  <si>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</si>
  <si>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</si>
  <si>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</si>
  <si>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</si>
  <si>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</si>
  <si>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</si>
  <si>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</si>
  <si>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</si>
  <si>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</si>
  <si>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</si>
  <si>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</si>
  <si>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</si>
  <si>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</si>
  <si>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</si>
  <si>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</si>
  <si>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</si>
  <si>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</si>
  <si>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</si>
  <si>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</si>
  <si>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</si>
  <si>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</si>
  <si>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</si>
  <si>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</si>
  <si>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</si>
  <si>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</si>
  <si>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</si>
  <si>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</si>
  <si>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</si>
  <si>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</si>
  <si>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</si>
  <si>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</si>
  <si>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</si>
  <si>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</si>
  <si>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</si>
  <si>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</si>
  <si>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</si>
  <si>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</si>
  <si>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</si>
  <si>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</si>
  <si>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</si>
  <si>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</si>
  <si>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</si>
  <si>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</si>
  <si>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</si>
  <si>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</si>
  <si>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</si>
  <si>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</si>
  <si>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</si>
  <si>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</si>
  <si>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</si>
  <si>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</si>
  <si>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</si>
  <si>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</si>
  <si>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</si>
  <si>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</si>
  <si>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</si>
  <si>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</si>
  <si>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</si>
  <si>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</si>
  <si>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</si>
  <si>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</si>
  <si>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</si>
  <si>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</si>
  <si>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</si>
  <si>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</si>
  <si>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</si>
  <si>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</si>
  <si>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</si>
  <si>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</si>
  <si>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</si>
  <si>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</si>
  <si>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</si>
  <si>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</si>
  <si>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</si>
  <si>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</si>
  <si>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</si>
  <si>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</si>
  <si>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</si>
  <si>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</si>
  <si>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</si>
  <si>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</si>
  <si>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</si>
  <si>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</si>
  <si>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</si>
  <si>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</si>
  <si>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</si>
  <si>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</si>
  <si>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</si>
  <si>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</si>
  <si>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</si>
  <si>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</si>
  <si>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</si>
  <si>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</si>
  <si>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</si>
  <si>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</si>
  <si>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</si>
  <si>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</si>
  <si>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</si>
  <si>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</si>
  <si>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</si>
  <si>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</si>
  <si>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</si>
  <si>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</si>
  <si>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</si>
  <si>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</si>
  <si>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</si>
  <si>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</si>
  <si>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</si>
  <si>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</si>
  <si>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</si>
  <si>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</si>
  <si>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</si>
  <si>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</si>
  <si>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</si>
  <si>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</si>
  <si>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</si>
  <si>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</si>
  <si>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</si>
  <si>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</si>
  <si>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</si>
  <si>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</si>
  <si>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</si>
  <si>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</si>
  <si>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</si>
  <si>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</si>
  <si>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</si>
  <si>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</si>
  <si>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</si>
  <si>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</si>
  <si>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</si>
  <si>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</si>
  <si>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</si>
  <si>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</si>
  <si>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</si>
  <si>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</si>
  <si>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</si>
  <si>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</si>
  <si>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</si>
  <si>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</si>
  <si>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</si>
  <si>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</si>
  <si>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</si>
  <si>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</si>
  <si>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</si>
  <si>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</si>
  <si>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</si>
  <si>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</si>
  <si>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</si>
  <si>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</si>
  <si>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</si>
  <si>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</si>
  <si>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</si>
  <si>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</si>
  <si>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</si>
  <si>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</si>
  <si>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</si>
  <si>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</si>
  <si>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</si>
  <si>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</si>
  <si>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</si>
  <si>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</si>
  <si>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</si>
  <si>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</si>
  <si>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</si>
  <si>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</si>
  <si>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</si>
  <si>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</si>
  <si>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</si>
  <si>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</si>
  <si>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</si>
  <si>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</si>
  <si>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</si>
  <si>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</si>
  <si>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</si>
  <si>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</si>
  <si>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</si>
  <si>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</si>
  <si>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</si>
  <si>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</si>
  <si>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</si>
  <si>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</si>
  <si>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</si>
  <si>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</si>
  <si>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</si>
  <si>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</si>
  <si>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</si>
  <si>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</si>
  <si>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</si>
  <si>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</si>
  <si>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</si>
  <si>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</si>
  <si>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</si>
  <si>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</si>
  <si>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</si>
  <si>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</si>
  <si>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</si>
  <si>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</si>
  <si>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</si>
  <si>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</si>
  <si>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</si>
  <si>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</si>
  <si>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</si>
  <si>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</si>
  <si>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</si>
  <si>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</si>
  <si>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</si>
  <si>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</si>
  <si>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</si>
  <si>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</si>
  <si>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</si>
  <si>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</si>
  <si>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</si>
  <si>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</si>
  <si>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</si>
  <si>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</si>
  <si>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</si>
  <si>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</si>
  <si>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</si>
  <si>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</si>
  <si>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</si>
  <si>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</si>
  <si>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</si>
  <si>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</si>
  <si>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</si>
  <si>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</si>
  <si>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</si>
  <si>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</si>
  <si>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</si>
  <si>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</si>
  <si>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</si>
  <si>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</si>
  <si>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</si>
  <si>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</si>
  <si>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</si>
  <si>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</si>
  <si>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</si>
  <si>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</si>
  <si>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</si>
  <si>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</si>
  <si>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</si>
  <si>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</si>
  <si>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</si>
  <si>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</si>
  <si>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</si>
  <si>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</si>
  <si>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</si>
  <si>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</si>
  <si>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</si>
  <si>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</si>
  <si>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</si>
  <si>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</si>
  <si>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</si>
  <si>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</si>
  <si>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</si>
  <si>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</si>
  <si>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</si>
  <si>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</si>
  <si>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</si>
  <si>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</si>
  <si>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</si>
  <si>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</si>
  <si>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</si>
  <si>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</si>
  <si>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</si>
  <si>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</si>
  <si>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</si>
  <si>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</si>
  <si>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</si>
  <si>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</si>
  <si>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</si>
  <si>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</si>
  <si>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</si>
  <si>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</si>
  <si>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</si>
  <si>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</si>
  <si>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</si>
  <si>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</si>
  <si>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</si>
  <si>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</si>
  <si>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</si>
  <si>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</si>
  <si>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</si>
  <si>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</si>
  <si>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</si>
  <si>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</si>
  <si>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</si>
  <si>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</si>
  <si>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</si>
  <si>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</si>
  <si>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</si>
  <si>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</si>
  <si>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</si>
  <si>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</si>
  <si>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</si>
  <si>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</si>
  <si>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</si>
  <si>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</si>
  <si>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</si>
  <si>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</si>
  <si>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</si>
  <si>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</si>
  <si>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</si>
  <si>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</si>
  <si>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</si>
  <si>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</si>
  <si>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</si>
  <si>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</si>
  <si>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</si>
  <si>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</si>
  <si>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</si>
  <si>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</si>
  <si>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</si>
  <si>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</si>
  <si>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</si>
  <si>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</si>
  <si>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</si>
  <si>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</si>
  <si>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</si>
  <si>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</si>
  <si>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</si>
  <si>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</si>
  <si>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</si>
  <si>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</si>
  <si>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</si>
  <si>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</si>
  <si>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</si>
  <si>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</si>
  <si>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</si>
  <si>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</si>
  <si>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</si>
  <si>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</si>
  <si>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</si>
  <si>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</si>
  <si>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</si>
  <si>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</si>
  <si>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</si>
  <si>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</si>
  <si>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</si>
  <si>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</si>
  <si>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</si>
  <si>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</si>
  <si>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</si>
  <si>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</si>
  <si>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</si>
  <si>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</si>
  <si>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</si>
  <si>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</si>
  <si>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</si>
  <si>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</si>
  <si>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</si>
  <si>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</si>
  <si>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</si>
  <si>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</si>
  <si>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</si>
  <si>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</si>
  <si>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</si>
  <si>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</si>
  <si>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</si>
  <si>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</si>
  <si>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</si>
  <si>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</si>
  <si>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</si>
  <si>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</si>
  <si>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</si>
  <si>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</si>
  <si>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</si>
  <si>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</si>
  <si>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</si>
  <si>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</si>
  <si>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</si>
  <si>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</si>
  <si>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</si>
  <si>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</si>
  <si>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</si>
  <si>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</si>
  <si>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</si>
  <si>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</si>
  <si>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</si>
  <si>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</si>
  <si>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</si>
  <si>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</si>
  <si>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</si>
  <si>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</si>
  <si>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</si>
  <si>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</si>
  <si>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</si>
  <si>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</si>
  <si>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</si>
  <si>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</si>
  <si>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</si>
  <si>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</si>
  <si>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</si>
  <si>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</si>
  <si>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</si>
  <si>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</si>
  <si>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</si>
  <si>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</si>
  <si>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</si>
  <si>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</si>
  <si>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</si>
  <si>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</si>
  <si>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</si>
  <si>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</si>
  <si>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</si>
  <si>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</si>
  <si>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</si>
  <si>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</si>
  <si>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</si>
  <si>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</si>
  <si>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</si>
  <si>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</si>
  <si>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</si>
  <si>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</si>
  <si>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</si>
  <si>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</si>
  <si>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</si>
  <si>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</si>
  <si>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</si>
  <si>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</si>
  <si>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</si>
  <si>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</si>
  <si>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</si>
  <si>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</si>
  <si>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</si>
  <si>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</si>
  <si>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</si>
  <si>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</si>
  <si>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</si>
  <si>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</si>
  <si>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</si>
  <si>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</si>
  <si>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</si>
  <si>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</si>
  <si>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</si>
  <si>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</si>
  <si>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</si>
  <si>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</si>
  <si>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</si>
  <si>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</si>
  <si>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</si>
  <si>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</si>
  <si>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</si>
  <si>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</si>
  <si>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</si>
  <si>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</si>
  <si>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</si>
  <si>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</si>
  <si>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</si>
  <si>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</si>
  <si>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</si>
  <si>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</si>
  <si>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</si>
  <si>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</si>
  <si>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</si>
  <si>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</si>
  <si>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</si>
  <si>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</si>
  <si>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</si>
  <si>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</si>
  <si>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</si>
  <si>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</si>
  <si>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</si>
  <si>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</si>
  <si>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</si>
  <si>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</si>
  <si>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</si>
  <si>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</si>
  <si>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</si>
  <si>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</si>
  <si>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</si>
  <si>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</si>
  <si>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</si>
  <si>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</si>
  <si>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</si>
  <si>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</si>
  <si>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</si>
  <si>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</si>
  <si>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</si>
  <si>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</si>
  <si>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</si>
  <si>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</si>
  <si>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</si>
  <si>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</si>
  <si>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</si>
  <si>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</si>
  <si>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</si>
  <si>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</si>
  <si>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</si>
  <si>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</si>
  <si>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</si>
  <si>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</si>
  <si>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</si>
  <si>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</si>
  <si>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</si>
  <si>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</si>
  <si>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</si>
  <si>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</si>
  <si>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</si>
  <si>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</si>
  <si>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</si>
  <si>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</si>
  <si>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</si>
  <si>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</si>
  <si>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</si>
  <si>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</si>
  <si>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</si>
  <si>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</si>
  <si>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</si>
  <si>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</si>
  <si>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</si>
  <si>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</si>
  <si>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</si>
  <si>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</si>
  <si>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</si>
  <si>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</si>
  <si>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</si>
  <si>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</si>
  <si>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</si>
  <si>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</si>
  <si>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</si>
  <si>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</si>
  <si>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</si>
  <si>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</si>
  <si>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</si>
  <si>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</si>
  <si>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</si>
  <si>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</si>
  <si>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</si>
  <si>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</si>
  <si>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</si>
  <si>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</si>
  <si>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</si>
  <si>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</si>
  <si>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</si>
  <si>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</si>
  <si>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</si>
  <si>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</si>
  <si>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</si>
  <si>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</si>
  <si>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</si>
  <si>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</si>
  <si>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</si>
  <si>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</si>
  <si>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</si>
  <si>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</si>
  <si>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</si>
  <si>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</si>
  <si>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</si>
  <si>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</si>
  <si>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</si>
  <si>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</si>
  <si>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</si>
  <si>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</si>
  <si>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</si>
  <si>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</si>
  <si>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</si>
  <si>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</si>
  <si>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</si>
  <si>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</si>
  <si>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</si>
  <si>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</si>
  <si>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</si>
  <si>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</si>
  <si>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</si>
  <si>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</si>
  <si>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</si>
  <si>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</si>
  <si>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</si>
  <si>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</si>
  <si>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</si>
  <si>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</si>
  <si>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</si>
  <si>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</si>
  <si>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</si>
  <si>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</si>
  <si>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</si>
  <si>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</si>
  <si>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</si>
  <si>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</si>
  <si>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</si>
  <si>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</si>
  <si>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</si>
  <si>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</si>
  <si>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</si>
  <si>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</si>
  <si>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</si>
  <si>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</si>
  <si>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</si>
  <si>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</si>
  <si>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</si>
  <si>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</si>
  <si>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</si>
  <si>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</si>
  <si>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</si>
  <si>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</si>
  <si>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</si>
  <si>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</si>
  <si>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</si>
  <si>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</si>
  <si>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</si>
  <si>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</si>
  <si>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</si>
  <si>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</si>
  <si>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</si>
  <si>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</si>
  <si>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</si>
  <si>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</si>
  <si>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</si>
  <si>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</si>
  <si>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</si>
  <si>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</si>
  <si>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</si>
  <si>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</si>
  <si>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</si>
  <si>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</si>
  <si>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</si>
  <si>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</si>
  <si>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</si>
  <si>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</si>
  <si>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</si>
  <si>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</si>
  <si>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</si>
  <si>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</si>
  <si>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</si>
  <si>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</si>
  <si>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</si>
  <si>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</si>
  <si>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</si>
  <si>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</si>
  <si>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</si>
  <si>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</si>
  <si>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</si>
  <si>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</si>
  <si>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</si>
  <si>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</si>
  <si>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</si>
  <si>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</si>
  <si>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</si>
  <si>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</si>
  <si>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</si>
  <si>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</si>
  <si>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</si>
  <si>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</si>
  <si>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</si>
  <si>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</si>
  <si>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</si>
  <si>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</si>
  <si>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</si>
  <si>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</si>
  <si>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</si>
  <si>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</si>
  <si>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</si>
  <si>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</si>
  <si>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</si>
  <si>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</si>
  <si>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</si>
  <si>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</si>
  <si>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</si>
  <si>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</si>
  <si>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</si>
  <si>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</si>
  <si>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</si>
  <si>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</si>
  <si>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</si>
  <si>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</si>
  <si>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</si>
  <si>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</si>
  <si>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</si>
  <si>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</si>
  <si>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</si>
  <si>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</si>
  <si>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</si>
  <si>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</si>
  <si>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</si>
  <si>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</si>
  <si>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</si>
  <si>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</si>
  <si>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</si>
  <si>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</si>
  <si>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</si>
  <si>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</si>
  <si>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</si>
  <si>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</si>
  <si>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</si>
  <si>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</si>
  <si>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</si>
  <si>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</si>
  <si>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</si>
  <si>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</si>
  <si>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</si>
  <si>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</si>
  <si>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</si>
  <si>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</si>
  <si>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</si>
  <si>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</si>
  <si>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</si>
  <si>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</si>
  <si>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</si>
  <si>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</si>
  <si>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</si>
  <si>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</si>
  <si>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</si>
  <si>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</si>
  <si>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</si>
  <si>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</si>
  <si>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</si>
  <si>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</si>
  <si>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</si>
  <si>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</si>
  <si>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</si>
  <si>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</si>
  <si>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</si>
  <si>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</si>
  <si>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</si>
  <si>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</si>
  <si>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</si>
  <si>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</si>
  <si>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</si>
  <si>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</si>
  <si>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</si>
  <si>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</si>
  <si>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</si>
  <si>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</si>
  <si>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</si>
  <si>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</si>
  <si>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</si>
  <si>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</si>
  <si>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</si>
  <si>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</si>
  <si>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</si>
  <si>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</si>
  <si>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</si>
  <si>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</si>
  <si>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</si>
  <si>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</si>
  <si>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</si>
  <si>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</si>
  <si>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</si>
  <si>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</si>
  <si>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</si>
  <si>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</si>
  <si>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</si>
  <si>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</si>
  <si>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</si>
  <si>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</si>
  <si>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</si>
  <si>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</si>
  <si>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</si>
  <si>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</si>
  <si>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</si>
  <si>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</si>
  <si>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</si>
  <si>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</si>
  <si>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</si>
  <si>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</si>
  <si>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</si>
  <si>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</si>
  <si>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</si>
  <si>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</si>
  <si>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</si>
  <si>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</si>
  <si>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</si>
  <si>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</si>
  <si>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</si>
  <si>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</si>
  <si>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</si>
  <si>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</si>
  <si>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</si>
  <si>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</si>
  <si>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</si>
  <si>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</si>
  <si>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</si>
  <si>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</si>
  <si>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</si>
  <si>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</si>
  <si>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</si>
  <si>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</si>
  <si>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</si>
  <si>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</si>
  <si>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</si>
  <si>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</si>
  <si>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</si>
  <si>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</si>
  <si>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</si>
  <si>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</si>
  <si>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</si>
  <si>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</si>
  <si>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</si>
  <si>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</si>
  <si>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</si>
  <si>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</si>
  <si>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</si>
  <si>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</si>
  <si>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</si>
  <si>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</si>
  <si>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</si>
  <si>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</si>
  <si>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</si>
  <si>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</si>
  <si>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</si>
  <si>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</si>
  <si>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</si>
  <si>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</si>
  <si>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</si>
  <si>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</si>
  <si>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</si>
  <si>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</si>
  <si>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</si>
  <si>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</si>
  <si>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</si>
  <si>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</si>
  <si>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</si>
  <si>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</si>
  <si>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</si>
  <si>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</si>
  <si>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</si>
  <si>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</si>
  <si>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</si>
  <si>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</si>
  <si>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</si>
  <si>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</si>
  <si>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</si>
  <si>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</si>
  <si>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</si>
  <si>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</si>
  <si>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</si>
  <si>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</si>
  <si>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</si>
  <si>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</si>
  <si>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</si>
  <si>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</si>
  <si>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</si>
  <si>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</si>
  <si>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</si>
  <si>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</si>
  <si>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</si>
  <si>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</si>
  <si>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</si>
  <si>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</si>
  <si>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</si>
  <si>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</si>
  <si>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</si>
  <si>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</si>
  <si>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</si>
  <si>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</si>
  <si>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</si>
  <si>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</si>
  <si>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</si>
  <si>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</si>
  <si>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</si>
  <si>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</si>
  <si>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</si>
  <si>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</si>
  <si>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</si>
  <si>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</si>
  <si>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</si>
  <si>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</si>
  <si>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</si>
  <si>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</si>
  <si>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</si>
  <si>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</si>
  <si>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</si>
  <si>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</si>
  <si>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</si>
  <si>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</si>
  <si>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</si>
  <si>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</si>
  <si>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</si>
  <si>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</si>
  <si>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</si>
  <si>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</si>
  <si>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</si>
  <si>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</si>
  <si>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</si>
  <si>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</si>
  <si>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</si>
  <si>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</si>
  <si>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</si>
  <si>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</si>
  <si>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</si>
  <si>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</si>
  <si>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</si>
  <si>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</si>
  <si>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</si>
  <si>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</si>
  <si>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</si>
  <si>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</si>
  <si>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</si>
  <si>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</si>
  <si>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</si>
  <si>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</si>
  <si>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</si>
  <si>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</si>
  <si>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</si>
  <si>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</si>
  <si>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</si>
  <si>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</si>
  <si>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</si>
  <si>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</si>
  <si>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</si>
  <si>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</si>
  <si>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</si>
  <si>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</si>
  <si>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</si>
  <si>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</si>
  <si>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</si>
  <si>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</si>
  <si>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</si>
  <si>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</si>
  <si>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</si>
  <si>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</si>
  <si>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</si>
  <si>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</si>
  <si>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</si>
  <si>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</si>
  <si>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</si>
  <si>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</si>
  <si>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</si>
  <si>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</si>
  <si>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</si>
  <si>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</si>
  <si>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</si>
  <si>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</si>
  <si>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</si>
  <si>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</si>
  <si>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</si>
  <si>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</si>
  <si>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</si>
  <si>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</si>
  <si>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</si>
  <si>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</si>
  <si>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</si>
  <si>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</si>
  <si>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</si>
  <si>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</si>
  <si>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</si>
  <si>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</si>
  <si>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</si>
  <si>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</si>
  <si>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</si>
  <si>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</si>
  <si>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</si>
  <si>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</si>
  <si>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</si>
  <si>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</si>
  <si>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</si>
  <si>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</si>
  <si>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</si>
  <si>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</si>
  <si>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</si>
  <si>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</si>
  <si>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</si>
  <si>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</si>
  <si>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</si>
  <si>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</si>
  <si>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</si>
  <si>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</si>
  <si>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</si>
  <si>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</si>
  <si>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</si>
  <si>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</si>
  <si>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</si>
  <si>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</si>
  <si>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</si>
  <si>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</si>
  <si>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</si>
  <si>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</si>
  <si>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</si>
  <si>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</si>
  <si>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</si>
  <si>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</si>
  <si>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</si>
  <si>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</si>
  <si>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</si>
  <si>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</si>
  <si>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</si>
  <si>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</si>
  <si>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</si>
  <si>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</si>
  <si>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</si>
  <si>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</si>
  <si>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</si>
  <si>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</si>
  <si>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</si>
  <si>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</si>
  <si>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</si>
  <si>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</si>
  <si>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</si>
  <si>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</si>
  <si>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</si>
  <si>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</si>
  <si>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</si>
  <si>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</si>
  <si>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</si>
  <si>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</si>
  <si>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</si>
  <si>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</si>
  <si>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</si>
  <si>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</si>
  <si>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</si>
  <si>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</si>
  <si>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</si>
  <si>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</si>
  <si>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</si>
  <si>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</si>
  <si>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</si>
  <si>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</si>
  <si>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</si>
  <si>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</si>
  <si>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</si>
  <si>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</si>
  <si>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</si>
  <si>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</si>
  <si>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</si>
  <si>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</si>
  <si>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</si>
  <si>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</si>
  <si>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</si>
  <si>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</si>
  <si>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</si>
  <si>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</si>
  <si>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</si>
  <si>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</si>
  <si>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</si>
  <si>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</si>
  <si>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</si>
  <si>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</si>
  <si>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</si>
  <si>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</si>
  <si>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</si>
  <si>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</si>
  <si>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</si>
  <si>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</si>
  <si>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</si>
  <si>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</si>
  <si>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</si>
  <si>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</si>
  <si>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</si>
  <si>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</si>
  <si>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</si>
  <si>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</si>
  <si>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</si>
  <si>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</si>
  <si>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</si>
  <si>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</si>
  <si>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</si>
  <si>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</si>
  <si>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</si>
  <si>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</si>
  <si>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</si>
  <si>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</si>
  <si>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</si>
  <si>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</si>
  <si>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</si>
  <si>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</si>
  <si>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</si>
  <si>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</si>
  <si>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</si>
  <si>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</si>
  <si>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</si>
  <si>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</si>
  <si>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</si>
  <si>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</si>
  <si>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</si>
  <si>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</si>
  <si>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</si>
  <si>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</si>
  <si>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</si>
  <si>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</si>
  <si>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</si>
  <si>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</si>
  <si>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</si>
  <si>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</si>
  <si>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</si>
  <si>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</si>
  <si>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</si>
  <si>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</si>
  <si>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</si>
  <si>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</si>
  <si>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</si>
  <si>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</si>
  <si>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</si>
  <si>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</si>
  <si>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</si>
  <si>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</si>
  <si>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</si>
  <si>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</si>
  <si>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</si>
  <si>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</si>
  <si>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</si>
  <si>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</si>
  <si>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</si>
  <si>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</si>
  <si>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</si>
  <si>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</si>
  <si>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</si>
  <si>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</si>
  <si>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</si>
  <si>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</si>
  <si>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</si>
  <si>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</si>
  <si>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</si>
  <si>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</si>
  <si>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</si>
  <si>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</si>
  <si>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</si>
  <si>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</si>
  <si>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</si>
  <si>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</si>
  <si>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</si>
  <si>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</si>
  <si>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</si>
  <si>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</si>
  <si>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</si>
  <si>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</si>
  <si>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</si>
  <si>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</si>
  <si>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</si>
  <si>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</si>
  <si>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</si>
  <si>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</si>
  <si>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</si>
  <si>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</si>
  <si>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</si>
  <si>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</si>
  <si>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</si>
  <si>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</si>
  <si>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</si>
  <si>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</si>
  <si>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</si>
  <si>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</si>
  <si>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</si>
  <si>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</si>
  <si>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</si>
  <si>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</si>
  <si>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</si>
  <si>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</si>
  <si>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</si>
  <si>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</si>
  <si>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</si>
  <si>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</si>
  <si>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</si>
  <si>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</si>
  <si>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</si>
  <si>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</si>
  <si>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</si>
  <si>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</si>
  <si>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</si>
  <si>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</si>
  <si>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</si>
  <si>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</si>
  <si>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</si>
  <si>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</si>
  <si>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</si>
  <si>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</si>
  <si>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</si>
  <si>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</si>
  <si>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</si>
  <si>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</si>
  <si>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</si>
  <si>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</si>
  <si>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</si>
  <si>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</si>
  <si>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</si>
  <si>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</si>
  <si>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</si>
  <si>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</si>
  <si>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</si>
  <si>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</si>
  <si>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</si>
  <si>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</si>
  <si>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</si>
  <si>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</si>
  <si>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</si>
  <si>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</si>
  <si>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</si>
  <si>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</si>
  <si>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</si>
  <si>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</si>
  <si>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</si>
  <si>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</si>
  <si>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</si>
  <si>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</si>
  <si>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</si>
  <si>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</si>
  <si>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</si>
  <si>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</si>
  <si>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</si>
  <si>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</si>
  <si>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</si>
  <si>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</si>
  <si>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</si>
  <si>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</si>
  <si>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</si>
  <si>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</si>
  <si>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</si>
  <si>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</si>
  <si>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</si>
  <si>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</si>
  <si>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</si>
  <si>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</si>
  <si>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</si>
  <si>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</si>
  <si>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</si>
  <si>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</si>
  <si>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</si>
  <si>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</si>
  <si>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</si>
  <si>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</si>
  <si>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</si>
  <si>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</si>
  <si>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</si>
  <si>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</si>
  <si>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</si>
  <si>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</si>
  <si>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</si>
  <si>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</si>
  <si>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</si>
  <si>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</si>
  <si>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</si>
  <si>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</si>
  <si>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</si>
  <si>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</si>
  <si>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</si>
  <si>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</si>
  <si>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</si>
  <si>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</si>
  <si>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</si>
  <si>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</si>
  <si>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</si>
  <si>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</si>
  <si>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</si>
  <si>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</si>
  <si>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</si>
  <si>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</si>
  <si>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</si>
  <si>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</si>
  <si>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</si>
  <si>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</si>
  <si>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</si>
  <si>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</si>
  <si>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</si>
  <si>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</si>
  <si>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</si>
  <si>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</si>
  <si>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</si>
  <si>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</si>
  <si>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</si>
  <si>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</si>
  <si>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</si>
  <si>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</si>
  <si>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</si>
  <si>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</si>
  <si>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</si>
  <si>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</si>
  <si>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</si>
  <si>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</si>
  <si>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</si>
  <si>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</si>
  <si>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</si>
  <si>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</si>
  <si>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</si>
  <si>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</si>
  <si>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</si>
  <si>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</si>
  <si>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</si>
  <si>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</si>
  <si>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</si>
  <si>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</si>
  <si>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</si>
  <si>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</si>
  <si>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</si>
  <si>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</si>
  <si>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</si>
  <si>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</si>
  <si>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</si>
  <si>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</si>
  <si>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</si>
  <si>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</si>
  <si>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</si>
  <si>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</si>
  <si>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</si>
  <si>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</si>
  <si>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</si>
  <si>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</si>
  <si>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</si>
  <si>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</si>
  <si>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</si>
  <si>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</si>
  <si>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</si>
  <si>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</si>
  <si>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</si>
  <si>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</si>
  <si>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</si>
  <si>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</si>
  <si>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</si>
  <si>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</si>
  <si>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</si>
  <si>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</si>
  <si>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</si>
  <si>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</si>
  <si>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</si>
  <si>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</si>
  <si>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</si>
  <si>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</si>
  <si>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</si>
  <si>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</si>
  <si>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</si>
  <si>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</si>
  <si>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</si>
  <si>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</si>
  <si>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</si>
  <si>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</si>
  <si>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</si>
  <si>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</si>
  <si>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</si>
  <si>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</si>
  <si>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</si>
  <si>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</si>
  <si>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</si>
  <si>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</si>
  <si>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</si>
  <si>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</si>
  <si>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</si>
  <si>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</si>
  <si>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</si>
  <si>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</si>
  <si>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</si>
  <si>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</si>
  <si>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</si>
  <si>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</si>
  <si>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</si>
  <si>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</si>
  <si>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</si>
  <si>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</si>
  <si>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</si>
  <si>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</si>
  <si>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</si>
  <si>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</si>
  <si>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</si>
  <si>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</si>
  <si>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</si>
  <si>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</si>
  <si>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</si>
  <si>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</si>
  <si>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</si>
  <si>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</si>
  <si>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</si>
  <si>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</si>
  <si>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</si>
  <si>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</si>
  <si>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</si>
  <si>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</si>
  <si>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</si>
  <si>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</si>
  <si>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</si>
  <si>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</si>
  <si>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</si>
  <si>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</si>
  <si>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</si>
  <si>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</si>
  <si>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</si>
  <si>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</si>
  <si>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</si>
  <si>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</si>
  <si>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</si>
  <si>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</si>
  <si>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</si>
  <si>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</si>
  <si>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</si>
  <si>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</si>
  <si>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</si>
  <si>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</si>
  <si>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</si>
  <si>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</si>
  <si>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</si>
  <si>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</si>
  <si>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</si>
  <si>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</si>
  <si>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</si>
  <si>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</si>
  <si>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</si>
  <si>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</si>
  <si>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</si>
  <si>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</si>
  <si>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</si>
  <si>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</si>
  <si>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</si>
  <si>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</si>
  <si>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</si>
  <si>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</si>
  <si>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</si>
  <si>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</si>
  <si>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</si>
  <si>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</si>
  <si>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</si>
  <si>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</si>
  <si>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</si>
  <si>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</si>
  <si>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</si>
  <si>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</si>
  <si>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</si>
  <si>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</si>
  <si>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</si>
  <si>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</si>
  <si>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</si>
  <si>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</si>
  <si>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</si>
  <si>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</si>
  <si>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</si>
  <si>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</si>
  <si>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</si>
  <si>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</si>
  <si>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</si>
  <si>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</si>
  <si>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</si>
  <si>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</si>
  <si>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</si>
  <si>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</si>
  <si>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</si>
  <si>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</si>
  <si>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</si>
  <si>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</si>
  <si>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</si>
  <si>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</si>
  <si>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</si>
  <si>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</si>
  <si>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</si>
  <si>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</si>
  <si>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</si>
  <si>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</si>
  <si>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</si>
  <si>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</si>
  <si>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</si>
  <si>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</si>
  <si>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</si>
  <si>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</si>
  <si>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</si>
  <si>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</si>
  <si>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</si>
  <si>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</si>
  <si>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</si>
  <si>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</si>
  <si>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</si>
  <si>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</si>
  <si>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</si>
  <si>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</si>
  <si>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</si>
  <si>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</si>
  <si>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</si>
  <si>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</si>
  <si>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</si>
  <si>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</si>
  <si>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</si>
  <si>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</si>
  <si>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</si>
  <si>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</si>
  <si>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</si>
  <si>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</si>
  <si>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</si>
  <si>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</si>
  <si>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</si>
  <si>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</si>
  <si>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</si>
  <si>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</si>
  <si>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</si>
  <si>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</si>
  <si>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</si>
  <si>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</si>
  <si>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</si>
  <si>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</si>
  <si>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</si>
  <si>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</si>
  <si>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</si>
  <si>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</si>
  <si>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</si>
  <si>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</si>
  <si>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</si>
  <si>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</si>
  <si>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</si>
  <si>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</si>
  <si>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</si>
  <si>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</si>
  <si>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</si>
  <si>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</si>
  <si>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</si>
  <si>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</si>
  <si>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</si>
  <si>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</si>
  <si>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</si>
  <si>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</si>
  <si>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</si>
  <si>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</si>
  <si>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</si>
  <si>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</si>
  <si>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</si>
  <si>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</si>
  <si>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</si>
  <si>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</si>
  <si>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</si>
  <si>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</si>
  <si>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</si>
  <si>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</si>
  <si>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</si>
  <si>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</si>
  <si>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</si>
  <si>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</si>
  <si>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</si>
  <si>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</si>
  <si>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</si>
  <si>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</si>
  <si>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</si>
  <si>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</si>
  <si>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</si>
  <si>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</si>
  <si>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</si>
  <si>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</si>
  <si>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</si>
  <si>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</si>
  <si>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</si>
  <si>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</si>
  <si>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</si>
  <si>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</si>
  <si>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</si>
  <si>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</si>
  <si>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</si>
  <si>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</si>
  <si>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</si>
  <si>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</si>
  <si>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</si>
  <si>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</si>
  <si>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</si>
  <si>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</si>
  <si>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</si>
  <si>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</si>
  <si>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</si>
  <si>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</si>
  <si>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</si>
  <si>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</si>
  <si>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</si>
  <si>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</si>
  <si>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</si>
  <si>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</si>
  <si>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</si>
  <si>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</si>
  <si>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</si>
  <si>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</si>
  <si>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</si>
  <si>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</si>
  <si>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</si>
  <si>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</si>
  <si>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</si>
  <si>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</si>
  <si>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</si>
  <si>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</si>
  <si>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</si>
  <si>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</si>
  <si>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</si>
  <si>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</si>
  <si>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</si>
  <si>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</si>
  <si>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</si>
  <si>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</si>
  <si>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</si>
  <si>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</si>
  <si>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</si>
  <si>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</si>
  <si>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</si>
  <si>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</si>
  <si>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</si>
  <si>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</si>
  <si>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</si>
  <si>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</si>
  <si>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</si>
  <si>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</si>
  <si>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</si>
  <si>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</si>
  <si>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</si>
  <si>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</si>
  <si>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</si>
  <si>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</si>
  <si>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</si>
  <si>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</si>
  <si>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</si>
  <si>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</si>
  <si>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</si>
  <si>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</si>
  <si>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</si>
  <si>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</si>
  <si>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</si>
  <si>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</si>
  <si>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</si>
  <si>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</si>
  <si>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</si>
  <si>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</si>
  <si>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</si>
  <si>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</si>
  <si>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</si>
  <si>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</si>
  <si>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</si>
  <si>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</si>
  <si>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</si>
  <si>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</si>
  <si>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</si>
  <si>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</si>
  <si>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</si>
  <si>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</si>
  <si>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</si>
  <si>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</si>
  <si>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</si>
  <si>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</si>
  <si>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</si>
  <si>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</si>
  <si>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</si>
  <si>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</si>
  <si>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</si>
  <si>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</si>
  <si>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</si>
  <si>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</si>
  <si>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</si>
  <si>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</si>
  <si>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</si>
  <si>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</si>
  <si>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</si>
  <si>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</si>
  <si>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</si>
  <si>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</si>
  <si>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</si>
  <si>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</si>
  <si>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</si>
  <si>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</si>
  <si>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</si>
  <si>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</si>
  <si>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</si>
  <si>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</si>
  <si>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</si>
  <si>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</si>
  <si>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</si>
  <si>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</si>
  <si>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</si>
  <si>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</si>
  <si>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</si>
  <si>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</si>
  <si>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</si>
  <si>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</si>
  <si>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</si>
  <si>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</si>
  <si>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</si>
  <si>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</si>
  <si>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</si>
  <si>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</si>
  <si>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</si>
  <si>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</si>
  <si>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</si>
  <si>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</si>
  <si>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</si>
  <si>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</si>
  <si>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</si>
  <si>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</si>
  <si>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</si>
  <si>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</si>
  <si>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</si>
  <si>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</si>
  <si>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</si>
  <si>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</si>
  <si>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</si>
  <si>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</si>
  <si>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</si>
  <si>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</si>
  <si>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</si>
  <si>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</si>
  <si>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</si>
  <si>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</si>
  <si>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</si>
  <si>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</si>
  <si>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</si>
  <si>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</si>
  <si>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</si>
  <si>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</si>
  <si>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</si>
  <si>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</si>
  <si>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</si>
  <si>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</si>
  <si>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</si>
  <si>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</si>
  <si>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</si>
  <si>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</si>
  <si>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</si>
  <si>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</si>
  <si>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</si>
  <si>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</si>
  <si>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</si>
  <si>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</si>
  <si>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</si>
  <si>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</si>
  <si>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</si>
  <si>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</si>
  <si>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</si>
  <si>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</si>
  <si>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</si>
  <si>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</si>
  <si>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</si>
  <si>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</si>
  <si>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</si>
  <si>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</si>
  <si>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</si>
  <si>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</si>
  <si>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</si>
  <si>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</si>
  <si>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</si>
  <si>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</si>
  <si>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</si>
  <si>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</si>
  <si>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</si>
  <si>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</si>
  <si>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</si>
  <si>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</si>
  <si>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</si>
  <si>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</si>
  <si>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</si>
  <si>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</si>
  <si>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</si>
  <si>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</si>
  <si>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</si>
  <si>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</si>
  <si>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</si>
  <si>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</si>
  <si>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</si>
  <si>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</si>
  <si>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</si>
  <si>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</si>
  <si>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</si>
  <si>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</si>
  <si>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</si>
  <si>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</si>
  <si>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</si>
  <si>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</si>
  <si>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</si>
  <si>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</si>
  <si>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</si>
  <si>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</si>
  <si>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</si>
  <si>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</si>
  <si>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</si>
  <si>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</si>
  <si>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</si>
  <si>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</si>
  <si>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</si>
  <si>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</si>
  <si>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</si>
  <si>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</si>
  <si>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</si>
  <si>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</si>
  <si>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</si>
  <si>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</si>
  <si>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</si>
  <si>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</si>
  <si>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</si>
  <si>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</si>
  <si>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</si>
  <si>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</si>
  <si>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</si>
  <si>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</si>
  <si>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</si>
  <si>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</si>
  <si>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</si>
  <si>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</si>
  <si>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</si>
  <si>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</si>
  <si>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</si>
  <si>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</si>
  <si>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</si>
  <si>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</si>
  <si>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</si>
  <si>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</si>
  <si>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</si>
  <si>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</si>
  <si>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</si>
  <si>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</si>
  <si>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</si>
  <si>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</si>
  <si>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</si>
  <si>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</si>
  <si>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</si>
  <si>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</si>
  <si>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</si>
  <si>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</si>
  <si>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</si>
  <si>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</si>
  <si>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</si>
  <si>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</si>
  <si>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</si>
  <si>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</si>
  <si>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</si>
  <si>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</si>
  <si>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</si>
  <si>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</si>
  <si>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</si>
  <si>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</si>
  <si>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</si>
  <si>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</si>
  <si>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</si>
  <si>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</si>
  <si>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</si>
  <si>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</si>
  <si>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</si>
  <si>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</si>
  <si>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</si>
  <si>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</si>
  <si>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</si>
  <si>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</si>
  <si>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</si>
  <si>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</si>
  <si>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</si>
  <si>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</si>
  <si>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</si>
  <si>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</si>
  <si>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</si>
  <si>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</si>
  <si>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</si>
  <si>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</si>
  <si>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</si>
  <si>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</si>
  <si>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</si>
  <si>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</si>
  <si>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</si>
  <si>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</si>
  <si>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</si>
  <si>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</si>
  <si>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</si>
  <si>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</si>
  <si>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</si>
  <si>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</si>
  <si>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</si>
  <si>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</si>
  <si>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</si>
  <si>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</si>
  <si>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</si>
  <si>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</si>
  <si>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</si>
  <si>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</si>
  <si>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</si>
  <si>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</si>
  <si>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</si>
  <si>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</si>
  <si>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</si>
  <si>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</si>
  <si>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</si>
  <si>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</si>
  <si>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</si>
  <si>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</si>
  <si>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</si>
  <si>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</si>
  <si>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</si>
  <si>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</si>
  <si>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</si>
  <si>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</si>
  <si>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</si>
  <si>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</si>
  <si>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</si>
  <si>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</si>
  <si>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</si>
  <si>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</si>
  <si>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</si>
  <si>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</si>
  <si>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</si>
  <si>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</si>
  <si>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</si>
  <si>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</si>
  <si>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</si>
  <si>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</si>
  <si>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</si>
  <si>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</si>
  <si>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</si>
  <si>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</si>
  <si>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</si>
  <si>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</si>
  <si>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</si>
  <si>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</si>
  <si>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</si>
  <si>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</si>
  <si>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</si>
  <si>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</si>
  <si>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</si>
  <si>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</si>
  <si>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</si>
  <si>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</si>
  <si>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</si>
  <si>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</si>
  <si>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</si>
  <si>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</si>
  <si>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</si>
  <si>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</si>
  <si>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</si>
  <si>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</si>
  <si>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</si>
  <si>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</si>
  <si>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</si>
  <si>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</si>
  <si>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</si>
  <si>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</si>
  <si>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</si>
  <si>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</si>
  <si>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</si>
  <si>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</si>
  <si>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</si>
  <si>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</si>
  <si>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</si>
  <si>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</si>
  <si>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</si>
  <si>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</si>
  <si>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</si>
  <si>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</si>
  <si>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</si>
  <si>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</si>
  <si>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</si>
  <si>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</si>
  <si>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</si>
  <si>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</si>
  <si>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</si>
  <si>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</si>
  <si>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</si>
  <si>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</si>
  <si>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</si>
  <si>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</si>
  <si>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</si>
  <si>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</si>
  <si>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</si>
  <si>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</si>
  <si>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</si>
  <si>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</si>
  <si>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</si>
  <si>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</si>
  <si>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</si>
  <si>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</si>
  <si>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</si>
  <si>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</si>
  <si>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</si>
  <si>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</si>
  <si>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</si>
  <si>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</si>
  <si>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</si>
  <si>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</si>
  <si>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</si>
  <si>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</si>
  <si>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</si>
  <si>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</si>
  <si>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</si>
  <si>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</si>
  <si>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</si>
  <si>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</si>
  <si>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</si>
  <si>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</si>
  <si>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</si>
  <si>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</si>
  <si>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</si>
  <si>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</si>
  <si>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</si>
  <si>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</si>
  <si>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</si>
  <si>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</si>
  <si>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</si>
  <si>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</si>
  <si>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</si>
  <si>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</si>
  <si>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</si>
  <si>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</si>
  <si>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</si>
  <si>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</si>
  <si>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</si>
  <si>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</si>
  <si>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</si>
  <si>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</si>
  <si>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</si>
  <si>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</si>
  <si>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</si>
  <si>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</si>
  <si>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</si>
  <si>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</si>
  <si>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</si>
  <si>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</si>
  <si>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</si>
  <si>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</si>
  <si>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</si>
  <si>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</si>
  <si>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</si>
  <si>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</si>
  <si>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</si>
  <si>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</si>
  <si>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</si>
  <si>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</si>
  <si>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</si>
  <si>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</si>
  <si>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</si>
  <si>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</si>
  <si>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</si>
  <si>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</si>
  <si>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</si>
  <si>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</si>
  <si>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</si>
  <si>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</si>
  <si>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</si>
  <si>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</si>
  <si>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</si>
  <si>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</si>
  <si>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</si>
  <si>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</si>
  <si>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</si>
  <si>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</si>
  <si>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</si>
  <si>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</si>
  <si>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</si>
  <si>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</si>
  <si>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</si>
  <si>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</si>
  <si>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</si>
  <si>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</si>
  <si>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</si>
  <si>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</si>
  <si>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</si>
  <si>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</si>
  <si>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</si>
  <si>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</si>
  <si>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</si>
  <si>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</si>
  <si>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</si>
  <si>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</si>
  <si>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</si>
  <si>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</si>
  <si>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</si>
  <si>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</si>
  <si>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</si>
  <si>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</si>
  <si>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</si>
  <si>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</si>
  <si>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</si>
  <si>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</si>
  <si>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</si>
  <si>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</si>
  <si>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</si>
  <si>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</si>
  <si>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</si>
  <si>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</si>
  <si>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</si>
  <si>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</si>
  <si>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</si>
  <si>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</si>
  <si>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</si>
  <si>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</si>
  <si>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</si>
  <si>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</si>
  <si>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</si>
  <si>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</si>
  <si>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</si>
  <si>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</si>
  <si>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</si>
  <si>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</si>
  <si>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</si>
  <si>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</si>
  <si>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</si>
  <si>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</si>
  <si>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</si>
  <si>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</si>
  <si>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</si>
  <si>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</si>
  <si>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</si>
  <si>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</si>
  <si>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</si>
  <si>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</si>
  <si>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</si>
  <si>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</si>
  <si>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</si>
  <si>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</si>
  <si>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</si>
  <si>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</si>
  <si>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</si>
  <si>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</si>
  <si>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</si>
  <si>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</si>
  <si>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</si>
  <si>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</si>
  <si>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</si>
  <si>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</si>
  <si>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</si>
  <si>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</si>
  <si>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</si>
  <si>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</si>
  <si>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</si>
  <si>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</si>
  <si>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</si>
  <si>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</si>
  <si>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</si>
  <si>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</si>
  <si>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</si>
  <si>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</si>
  <si>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</si>
  <si>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</si>
  <si>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</si>
  <si>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</si>
  <si>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</si>
  <si>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</si>
  <si>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</si>
  <si>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</si>
  <si>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</si>
  <si>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</si>
  <si>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</si>
  <si>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</si>
  <si>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</si>
  <si>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</si>
  <si>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</si>
  <si>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</si>
  <si>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</si>
  <si>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</si>
  <si>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</si>
  <si>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</si>
  <si>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</si>
  <si>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</si>
  <si>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</si>
  <si>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</si>
  <si>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</si>
  <si>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</si>
  <si>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</si>
  <si>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</si>
  <si>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</si>
  <si>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</si>
  <si>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</si>
  <si>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</si>
  <si>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</si>
  <si>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</si>
  <si>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</si>
  <si>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</si>
  <si>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</si>
  <si>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</si>
  <si>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</si>
  <si>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</si>
  <si>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</si>
  <si>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</si>
  <si>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</si>
  <si>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</si>
  <si>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</si>
  <si>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</si>
  <si>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</si>
  <si>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</si>
  <si>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</si>
  <si>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</si>
  <si>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</si>
  <si>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</si>
  <si>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</si>
  <si>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</si>
  <si>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</si>
  <si>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</si>
  <si>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</si>
  <si>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</si>
  <si>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</si>
  <si>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</si>
  <si>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</si>
  <si>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</si>
  <si>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</si>
  <si>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</si>
  <si>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</si>
  <si>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</si>
  <si>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</si>
  <si>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</si>
  <si>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</si>
  <si>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</si>
  <si>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</si>
  <si>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</si>
  <si>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</si>
  <si>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</si>
  <si>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</si>
  <si>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</si>
  <si>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</si>
  <si>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</si>
  <si>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</si>
  <si>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</si>
  <si>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</si>
  <si>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</si>
  <si>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</si>
  <si>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</si>
  <si>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</si>
  <si>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</si>
  <si>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</si>
  <si>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</si>
  <si>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</si>
  <si>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</si>
  <si>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</si>
  <si>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</si>
  <si>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</si>
  <si>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</si>
  <si>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</si>
  <si>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</si>
  <si>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</si>
  <si>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</si>
  <si>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</si>
  <si>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</si>
  <si>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</si>
  <si>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</si>
  <si>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</si>
  <si>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</si>
  <si>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</si>
  <si>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</si>
  <si>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</si>
  <si>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</si>
  <si>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</si>
  <si>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</si>
  <si>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</si>
  <si>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</si>
  <si>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</si>
  <si>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</si>
  <si>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</si>
  <si>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</si>
  <si>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</si>
  <si>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</si>
  <si>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</si>
  <si>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</si>
  <si>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</si>
  <si>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</si>
  <si>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</si>
  <si>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</si>
  <si>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</si>
  <si>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</si>
  <si>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</si>
  <si>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</si>
  <si>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</si>
  <si>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</si>
  <si>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</si>
  <si>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</si>
  <si>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</si>
  <si>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</si>
  <si>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</si>
  <si>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</si>
  <si>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</si>
  <si>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</si>
  <si>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</si>
  <si>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</si>
  <si>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</si>
  <si>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</si>
  <si>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</si>
  <si>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</si>
  <si>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</si>
  <si>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</si>
  <si>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</si>
  <si>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</si>
  <si>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</si>
  <si>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</si>
  <si>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</si>
  <si>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</si>
  <si>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</si>
  <si>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</si>
  <si>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</si>
  <si>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</si>
  <si>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</si>
  <si>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</si>
  <si>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</si>
  <si>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</si>
  <si>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</si>
  <si>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</si>
  <si>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</si>
  <si>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</si>
  <si>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</si>
  <si>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</si>
  <si>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</si>
  <si>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</si>
  <si>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</si>
  <si>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</si>
  <si>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</si>
  <si>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</si>
  <si>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</si>
  <si>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</si>
  <si>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</si>
  <si>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</si>
  <si>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</si>
  <si>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</si>
  <si>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</si>
  <si>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</si>
  <si>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</si>
  <si>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</si>
  <si>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</si>
  <si>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</si>
  <si>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</si>
  <si>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</si>
  <si>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</si>
  <si>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</si>
  <si>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</si>
  <si>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</si>
  <si>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</si>
  <si>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</si>
  <si>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</si>
  <si>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</si>
  <si>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</si>
  <si>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</si>
  <si>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</si>
  <si>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</si>
  <si>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</si>
  <si>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</si>
  <si>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</si>
  <si>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</si>
  <si>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</si>
  <si>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</si>
  <si>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</si>
  <si>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</si>
  <si>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</si>
  <si>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</si>
  <si>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</si>
  <si>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</si>
  <si>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</si>
  <si>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</si>
  <si>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</si>
  <si>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</si>
  <si>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</si>
  <si>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</si>
  <si>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</si>
  <si>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</si>
  <si>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</si>
  <si>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</si>
  <si>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</si>
  <si>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</si>
  <si>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</si>
  <si>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</si>
  <si>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</si>
  <si>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</si>
  <si>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</si>
  <si>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</si>
  <si>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</si>
  <si>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</si>
  <si>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</si>
  <si>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</si>
  <si>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</si>
  <si>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</si>
  <si>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</si>
  <si>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</si>
  <si>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</si>
  <si>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</si>
  <si>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</si>
  <si>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</si>
  <si>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</si>
  <si>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</si>
  <si>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</si>
  <si>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</si>
  <si>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</si>
  <si>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</si>
  <si>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</si>
  <si>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</si>
  <si>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</si>
  <si>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</si>
  <si>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</si>
  <si>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</si>
  <si>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</si>
  <si>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</si>
  <si>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</si>
  <si>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</si>
  <si>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</si>
  <si>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</si>
  <si>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</si>
  <si>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</si>
  <si>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</si>
  <si>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</si>
  <si>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</si>
  <si>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</si>
  <si>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</si>
  <si>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</si>
  <si>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</si>
  <si>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</si>
  <si>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</si>
  <si>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</si>
  <si>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</si>
  <si>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</si>
  <si>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</si>
  <si>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</si>
  <si>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</si>
  <si>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</si>
  <si>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</si>
  <si>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</si>
  <si>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</si>
  <si>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</si>
  <si>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</si>
  <si>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</si>
  <si>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</si>
  <si>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</si>
  <si>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</si>
  <si>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</si>
  <si>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</si>
  <si>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</si>
  <si>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</si>
  <si>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</si>
  <si>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</si>
  <si>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</si>
  <si>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</si>
  <si>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</si>
  <si>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</si>
  <si>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</si>
  <si>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</si>
  <si>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</si>
  <si>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</si>
  <si>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</si>
  <si>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</si>
  <si>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</si>
  <si>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</si>
  <si>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</si>
  <si>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</si>
  <si>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</si>
  <si>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</si>
  <si>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</si>
  <si>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</si>
  <si>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</si>
  <si>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</si>
  <si>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</si>
  <si>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</si>
  <si>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</si>
  <si>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</si>
  <si>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</si>
  <si>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</si>
  <si>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</si>
  <si>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</si>
  <si>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</si>
  <si>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</si>
  <si>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</si>
  <si>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</si>
  <si>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</si>
  <si>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</si>
  <si>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</si>
  <si>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</si>
  <si>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</si>
  <si>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</si>
  <si>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</si>
  <si>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</si>
  <si>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</si>
  <si>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</si>
  <si>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</si>
  <si>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</si>
  <si>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</si>
  <si>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</si>
  <si>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</si>
  <si>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</si>
  <si>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</si>
  <si>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</si>
  <si>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</si>
  <si>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</si>
  <si>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</si>
  <si>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</si>
  <si>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</si>
  <si>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</si>
  <si>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</si>
  <si>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</si>
  <si>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</si>
  <si>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</si>
  <si>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</si>
  <si>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</si>
  <si>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</si>
  <si>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</si>
  <si>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</si>
  <si>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</si>
  <si>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</si>
  <si>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</si>
  <si>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</si>
  <si>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</si>
  <si>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</si>
  <si>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</si>
  <si>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</si>
  <si>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</si>
  <si>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</si>
  <si>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</si>
  <si>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</si>
  <si>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</si>
  <si>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</si>
  <si>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</si>
  <si>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</si>
  <si>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</si>
  <si>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</si>
  <si>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</si>
  <si>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</si>
  <si>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</si>
  <si>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</si>
  <si>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</si>
  <si>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</si>
  <si>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</si>
  <si>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</si>
  <si>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</si>
  <si>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</si>
  <si>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</si>
  <si>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</si>
  <si>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</si>
  <si>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</si>
  <si>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</si>
  <si>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</si>
  <si>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</si>
  <si>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</si>
  <si>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</si>
  <si>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</si>
  <si>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</si>
  <si>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</si>
  <si>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</si>
  <si>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</si>
  <si>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</si>
  <si>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</si>
  <si>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</si>
  <si>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</si>
  <si>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</si>
  <si>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</si>
  <si>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</si>
  <si>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</si>
  <si>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</si>
  <si>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</si>
  <si>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</si>
  <si>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</si>
  <si>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</si>
  <si>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</si>
  <si>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</si>
  <si>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</si>
  <si>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</si>
  <si>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</si>
  <si>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</si>
  <si>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</si>
  <si>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</si>
  <si>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</si>
  <si>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</si>
  <si>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</si>
  <si>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</si>
  <si>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</si>
  <si>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</si>
  <si>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</si>
  <si>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</si>
  <si>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</si>
  <si>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</si>
  <si>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</si>
  <si>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</si>
  <si>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</si>
  <si>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</si>
  <si>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</si>
  <si>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</si>
  <si>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</si>
  <si>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</si>
  <si>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</si>
  <si>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</si>
  <si>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</si>
  <si>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</si>
  <si>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</si>
  <si>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</si>
  <si>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</si>
  <si>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</si>
  <si>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</si>
  <si>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</si>
  <si>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</si>
  <si>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</si>
  <si>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</si>
  <si>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</si>
  <si>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</si>
  <si>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</si>
  <si>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</si>
  <si>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</si>
  <si>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</si>
  <si>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</si>
  <si>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</si>
  <si>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</si>
  <si>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</si>
  <si>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</si>
  <si>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</si>
  <si>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</si>
  <si>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</si>
  <si>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</si>
  <si>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</si>
  <si>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</si>
  <si>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</si>
  <si>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</si>
  <si>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</si>
  <si>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</si>
  <si>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</si>
  <si>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</si>
  <si>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</si>
  <si>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</si>
  <si>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</si>
  <si>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</si>
  <si>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</si>
  <si>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</si>
  <si>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</si>
  <si>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</si>
  <si>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</si>
  <si>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</si>
  <si>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</si>
  <si>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</si>
  <si>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</si>
  <si>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</si>
  <si>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</si>
  <si>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</si>
  <si>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</si>
  <si>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</si>
  <si>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</si>
  <si>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</si>
  <si>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</si>
  <si>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</si>
  <si>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</si>
  <si>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</si>
  <si>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</si>
  <si>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</si>
  <si>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</si>
  <si>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</si>
  <si>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</si>
  <si>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</si>
  <si>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</si>
  <si>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</si>
  <si>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</si>
  <si>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</si>
  <si>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</si>
  <si>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</si>
  <si>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</si>
  <si>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</si>
  <si>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</si>
  <si>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</si>
  <si>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</si>
  <si>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</si>
  <si>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</si>
  <si>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</si>
  <si>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</si>
  <si>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</si>
  <si>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</si>
  <si>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</si>
  <si>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</si>
  <si>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</si>
  <si>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</si>
  <si>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</si>
  <si>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</si>
  <si>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</si>
  <si>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</si>
  <si>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</si>
  <si>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</si>
  <si>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</si>
  <si>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</si>
  <si>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</si>
  <si>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</si>
  <si>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</si>
  <si>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</si>
  <si>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</si>
  <si>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</si>
  <si>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</si>
  <si>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</si>
  <si>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</si>
  <si>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</si>
  <si>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</si>
  <si>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</si>
  <si>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</si>
  <si>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</si>
  <si>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</si>
  <si>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</si>
  <si>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</si>
  <si>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</si>
  <si>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</si>
  <si>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</si>
  <si>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</si>
  <si>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</si>
  <si>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</si>
  <si>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</si>
  <si>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</si>
  <si>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</si>
  <si>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</si>
  <si>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</si>
  <si>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</si>
  <si>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</si>
  <si>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</si>
  <si>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</si>
  <si>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</si>
  <si>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</si>
  <si>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</si>
  <si>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</si>
  <si>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</si>
  <si>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</si>
  <si>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</si>
  <si>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</si>
  <si>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</si>
  <si>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</si>
  <si>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</si>
  <si>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</si>
  <si>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</si>
  <si>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</si>
  <si>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</si>
  <si>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</si>
  <si>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</si>
  <si>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</si>
  <si>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</si>
  <si>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</si>
  <si>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</si>
  <si>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</si>
  <si>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</si>
  <si>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</si>
  <si>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</si>
  <si>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</si>
  <si>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</si>
  <si>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</si>
  <si>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</si>
  <si>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</si>
  <si>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</si>
  <si>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</si>
  <si>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</si>
  <si>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</si>
  <si>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</si>
  <si>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</si>
  <si>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</si>
  <si>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</si>
  <si>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</si>
  <si>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</si>
  <si>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</si>
  <si>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</si>
  <si>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</si>
  <si>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</si>
  <si>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</si>
  <si>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</si>
  <si>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</si>
  <si>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</si>
  <si>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</si>
  <si>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</si>
  <si>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</si>
  <si>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</si>
  <si>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</si>
  <si>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</si>
  <si>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</si>
  <si>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</si>
  <si>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</si>
  <si>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</si>
  <si>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</si>
  <si>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</si>
  <si>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</si>
  <si>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</si>
  <si>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</si>
  <si>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</si>
  <si>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</si>
  <si>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</si>
  <si>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</si>
  <si>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</si>
  <si>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</si>
  <si>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</si>
  <si>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</si>
  <si>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</si>
  <si>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</si>
  <si>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</si>
  <si>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</si>
  <si>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</si>
  <si>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</si>
  <si>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</si>
  <si>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</si>
  <si>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</si>
  <si>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</si>
  <si>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</si>
  <si>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</si>
  <si>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</si>
  <si>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</si>
  <si>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</si>
  <si>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</si>
  <si>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</si>
  <si>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</si>
  <si>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</si>
  <si>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</si>
  <si>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</si>
  <si>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</si>
  <si>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</si>
  <si>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</si>
  <si>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</si>
  <si>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</si>
  <si>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</si>
  <si>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</si>
  <si>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</si>
  <si>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</si>
  <si>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</si>
  <si>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</si>
  <si>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</si>
  <si>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</si>
  <si>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</si>
  <si>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</si>
  <si>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</si>
  <si>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</si>
  <si>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</si>
  <si>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</si>
  <si>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</si>
  <si>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</si>
  <si>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</si>
  <si>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</si>
  <si>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</si>
  <si>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</si>
  <si>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</si>
  <si>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</si>
  <si>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</si>
  <si>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</si>
  <si>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</si>
  <si>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</si>
  <si>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</si>
  <si>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</si>
  <si>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</si>
  <si>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</si>
  <si>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</si>
  <si>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</si>
  <si>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</si>
  <si>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</si>
  <si>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</si>
  <si>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</si>
  <si>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</si>
  <si>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</si>
  <si>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</si>
  <si>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</si>
  <si>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</si>
  <si>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</si>
  <si>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</si>
  <si>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</si>
  <si>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</si>
  <si>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</si>
  <si>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</si>
  <si>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</si>
  <si>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</si>
  <si>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</si>
  <si>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</si>
  <si>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</si>
  <si>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</si>
  <si>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</si>
  <si>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</si>
  <si>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</si>
  <si>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</si>
  <si>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</si>
  <si>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</si>
  <si>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</si>
  <si>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</si>
  <si>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</si>
  <si>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</si>
  <si>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</si>
  <si>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</si>
  <si>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</si>
  <si>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</si>
  <si>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</si>
  <si>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</si>
  <si>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</si>
  <si>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</si>
  <si>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</si>
  <si>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</si>
  <si>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</si>
  <si>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</si>
  <si>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</si>
  <si>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</si>
  <si>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</si>
  <si>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</si>
  <si>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</si>
  <si>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</si>
  <si>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</si>
  <si>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</si>
  <si>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</si>
  <si>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</si>
  <si>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</si>
  <si>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</si>
  <si>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</si>
  <si>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</si>
  <si>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</si>
  <si>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</si>
  <si>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</si>
  <si>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</si>
  <si>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</si>
  <si>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</si>
  <si>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</si>
  <si>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</si>
  <si>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</si>
  <si>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</si>
  <si>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</si>
  <si>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</si>
  <si>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</si>
  <si>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</si>
  <si>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</si>
  <si>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</si>
  <si>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</si>
  <si>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</si>
  <si>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</si>
  <si>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</si>
  <si>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</si>
  <si>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</si>
  <si>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</si>
  <si>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</si>
  <si>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</si>
  <si>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</si>
  <si>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</si>
  <si>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</si>
  <si>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</si>
  <si>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</si>
  <si>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</si>
  <si>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</si>
  <si>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</si>
  <si>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</si>
  <si>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</si>
  <si>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</si>
  <si>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</si>
  <si>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</si>
  <si>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</si>
  <si>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</si>
  <si>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</si>
  <si>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</si>
  <si>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</si>
  <si>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</si>
  <si>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</si>
  <si>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</si>
  <si>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</si>
  <si>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</si>
  <si>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</si>
  <si>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</si>
  <si>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</si>
  <si>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</si>
  <si>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</si>
  <si>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</si>
  <si>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</si>
  <si>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</si>
  <si>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</si>
  <si>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</si>
  <si>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</si>
  <si>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</si>
  <si>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</si>
  <si>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</si>
  <si>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</si>
  <si>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</si>
  <si>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</si>
  <si>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</si>
  <si>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</si>
  <si>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</si>
  <si>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</si>
  <si>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</si>
  <si>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</si>
  <si>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</si>
  <si>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</si>
  <si>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</si>
  <si>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</si>
  <si>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</si>
  <si>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</si>
  <si>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</si>
  <si>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</si>
  <si>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</si>
  <si>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</si>
  <si>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</si>
  <si>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</si>
  <si>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</si>
  <si>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</si>
  <si>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</si>
  <si>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</si>
  <si>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</si>
  <si>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</si>
  <si>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</si>
  <si>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</si>
  <si>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</si>
  <si>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</si>
  <si>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</si>
  <si>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</si>
  <si>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</si>
  <si>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</si>
  <si>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</si>
  <si>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</si>
  <si>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</si>
  <si>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</si>
  <si>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</si>
  <si>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</si>
  <si>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</si>
  <si>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</si>
  <si>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</si>
  <si>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</si>
  <si>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</si>
  <si>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</si>
  <si>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</si>
  <si>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</si>
  <si>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</si>
  <si>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</si>
  <si>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</si>
  <si>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</si>
  <si>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</si>
  <si>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</si>
  <si>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</si>
  <si>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</si>
  <si>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</si>
  <si>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</si>
  <si>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</si>
  <si>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</si>
  <si>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</si>
  <si>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</si>
  <si>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</si>
  <si>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</si>
  <si>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</si>
  <si>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</si>
  <si>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</si>
  <si>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</si>
  <si>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</si>
  <si>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</si>
  <si>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</si>
  <si>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</si>
  <si>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</si>
  <si>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</si>
  <si>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</si>
  <si>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</si>
  <si>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</si>
  <si>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</si>
  <si>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</si>
  <si>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</si>
  <si>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</si>
  <si>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</si>
  <si>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</si>
  <si>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</si>
  <si>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</si>
  <si>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</si>
  <si>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</si>
  <si>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</si>
  <si>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</si>
  <si>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</si>
  <si>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</si>
  <si>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</si>
  <si>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</si>
  <si>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</si>
  <si>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</si>
  <si>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</si>
  <si>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</si>
  <si>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</si>
  <si>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</si>
  <si>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</si>
  <si>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</si>
  <si>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</si>
  <si>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</si>
  <si>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</si>
  <si>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</si>
  <si>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</si>
  <si>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</si>
  <si>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</si>
  <si>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</si>
  <si>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</si>
  <si>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</si>
  <si>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</si>
  <si>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</si>
  <si>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</si>
  <si>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</si>
  <si>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</si>
  <si>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</si>
  <si>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</si>
  <si>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</si>
  <si>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</si>
  <si>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</si>
  <si>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</si>
  <si>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</si>
  <si>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</si>
  <si>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</si>
  <si>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</si>
  <si>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</si>
  <si>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</si>
  <si>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</si>
  <si>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</si>
  <si>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</si>
  <si>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</si>
  <si>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</si>
  <si>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</si>
  <si>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</si>
  <si>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</si>
  <si>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</si>
  <si>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</si>
  <si>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</si>
  <si>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</si>
  <si>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</si>
  <si>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</si>
  <si>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</si>
  <si>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</si>
  <si>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</si>
  <si>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</si>
  <si>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</si>
  <si>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</si>
  <si>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</si>
  <si>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</si>
  <si>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</si>
  <si>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</si>
  <si>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</si>
  <si>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</si>
  <si>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</si>
  <si>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</si>
  <si>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</si>
  <si>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</si>
  <si>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</si>
  <si>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</si>
  <si>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</si>
  <si>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</si>
  <si>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</si>
  <si>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</si>
  <si>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</si>
  <si>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</si>
  <si>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</si>
  <si>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</si>
  <si>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</si>
  <si>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</si>
  <si>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</si>
  <si>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</si>
  <si>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</si>
  <si>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</si>
  <si>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</si>
  <si>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</si>
  <si>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</si>
  <si>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</si>
  <si>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</si>
  <si>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</si>
  <si>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</si>
  <si>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</si>
  <si>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</si>
  <si>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</si>
  <si>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</si>
  <si>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</si>
  <si>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</si>
  <si>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</si>
  <si>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</si>
  <si>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</si>
  <si>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</si>
  <si>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</si>
  <si>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</si>
  <si>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</si>
  <si>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</si>
  <si>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</si>
  <si>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</si>
  <si>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</si>
  <si>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</si>
  <si>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</si>
  <si>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</si>
  <si>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</si>
  <si>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</si>
  <si>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</si>
  <si>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</si>
  <si>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</si>
  <si>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</si>
  <si>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</si>
  <si>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</si>
  <si>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</si>
  <si>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</si>
  <si>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</si>
  <si>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</si>
  <si>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</si>
  <si>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</si>
  <si>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</si>
  <si>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</si>
  <si>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</si>
  <si>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</si>
  <si>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</si>
  <si>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</si>
  <si>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</si>
  <si>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</si>
  <si>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</si>
  <si>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</si>
  <si>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</si>
  <si>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</si>
  <si>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</si>
  <si>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</si>
  <si>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</si>
  <si>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</si>
  <si>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</si>
  <si>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</si>
  <si>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</si>
  <si>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</si>
  <si>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</si>
  <si>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</si>
  <si>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</si>
  <si>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</si>
  <si>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</si>
  <si>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</si>
  <si>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</si>
  <si>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</si>
  <si>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</si>
  <si>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</si>
  <si>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</si>
  <si>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</si>
  <si>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</si>
  <si>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</si>
  <si>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</si>
  <si>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</si>
  <si>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</si>
  <si>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</si>
  <si>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</si>
  <si>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</si>
  <si>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</si>
  <si>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</si>
  <si>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</si>
  <si>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</si>
  <si>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</si>
  <si>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</si>
  <si>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</si>
  <si>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</si>
  <si>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</si>
  <si>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</si>
  <si>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</si>
  <si>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</si>
  <si>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</si>
  <si>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</si>
  <si>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</si>
  <si>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</si>
  <si>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</si>
  <si>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</si>
  <si>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</si>
  <si>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</si>
  <si>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</si>
  <si>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</si>
  <si>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</si>
  <si>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</si>
  <si>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</si>
  <si>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</si>
  <si>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</si>
  <si>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</si>
  <si>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</si>
  <si>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</si>
  <si>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</si>
  <si>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</si>
  <si>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</si>
  <si>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</si>
  <si>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</si>
  <si>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</si>
  <si>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</si>
  <si>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</si>
  <si>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</si>
  <si>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</si>
  <si>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</si>
  <si>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</si>
  <si>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</si>
  <si>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</si>
  <si>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</si>
  <si>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</si>
  <si>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</si>
  <si>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</si>
  <si>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</si>
  <si>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</si>
  <si>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</si>
  <si>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</si>
  <si>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</si>
  <si>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</si>
  <si>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</si>
  <si>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</si>
  <si>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</si>
  <si>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</si>
  <si>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</si>
  <si>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</si>
  <si>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</si>
  <si>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</si>
  <si>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</si>
  <si>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</si>
  <si>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</si>
  <si>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</si>
  <si>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</si>
  <si>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</si>
  <si>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</si>
  <si>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</si>
  <si>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</si>
  <si>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</si>
  <si>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</si>
  <si>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</si>
  <si>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</si>
  <si>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</si>
  <si>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</si>
  <si>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</si>
  <si>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</si>
  <si>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</si>
  <si>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</si>
  <si>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</si>
  <si>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</si>
  <si>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</si>
  <si>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</si>
  <si>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</si>
  <si>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</si>
  <si>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</si>
  <si>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</si>
  <si>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</si>
  <si>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</si>
  <si>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</si>
  <si>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</si>
  <si>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</si>
  <si>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</si>
  <si>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</si>
  <si>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</si>
  <si>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</si>
  <si>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</si>
  <si>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</si>
  <si>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</si>
  <si>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</si>
  <si>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</si>
  <si>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</si>
  <si>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</si>
  <si>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</si>
  <si>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</si>
  <si>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</si>
  <si>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</si>
  <si>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</si>
  <si>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</si>
  <si>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</si>
  <si>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</si>
  <si>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</si>
  <si>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</si>
  <si>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</si>
  <si>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</si>
  <si>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</si>
  <si>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</si>
  <si>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</si>
  <si>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</si>
  <si>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</si>
  <si>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</si>
  <si>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</si>
  <si>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</si>
  <si>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</si>
  <si>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</si>
  <si>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</si>
  <si>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</si>
  <si>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</si>
  <si>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</si>
  <si>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</si>
  <si>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</si>
  <si>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</si>
  <si>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</si>
  <si>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</si>
  <si>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</si>
  <si>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</si>
  <si>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</si>
  <si>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</si>
  <si>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</si>
  <si>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</si>
  <si>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</si>
  <si>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</si>
  <si>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</si>
  <si>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</si>
  <si>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</si>
  <si>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</si>
  <si>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</si>
  <si>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</si>
  <si>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</si>
  <si>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</si>
  <si>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</si>
  <si>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</si>
  <si>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</si>
  <si>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</si>
  <si>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</si>
  <si>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</si>
  <si>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</si>
  <si>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</si>
  <si>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</si>
  <si>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</si>
  <si>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</si>
  <si>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</si>
  <si>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</si>
  <si>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</si>
  <si>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</si>
  <si>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</si>
  <si>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</si>
  <si>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</si>
  <si>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</si>
  <si>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</si>
  <si>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</si>
  <si>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</si>
  <si>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</si>
  <si>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</si>
  <si>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</si>
  <si>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</si>
  <si>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</si>
  <si>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</si>
  <si>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</si>
  <si>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</si>
  <si>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</si>
  <si>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</si>
  <si>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</si>
  <si>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</si>
  <si>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</si>
  <si>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</si>
  <si>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</si>
  <si>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</si>
  <si>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</si>
  <si>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</si>
  <si>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</si>
  <si>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</si>
  <si>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</si>
  <si>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</si>
  <si>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</si>
  <si>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</si>
  <si>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</si>
  <si>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</si>
  <si>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</si>
  <si>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</si>
  <si>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</si>
  <si>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</si>
  <si>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</si>
  <si>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</si>
  <si>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</si>
  <si>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</si>
  <si>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</si>
  <si>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</si>
  <si>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</si>
  <si>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</si>
  <si>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</si>
  <si>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</si>
  <si>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</si>
  <si>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</si>
  <si>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</si>
  <si>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</si>
  <si>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</si>
  <si>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</si>
  <si>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</si>
  <si>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</si>
  <si>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</si>
  <si>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</si>
  <si>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</si>
  <si>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</si>
  <si>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</si>
  <si>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</si>
  <si>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</si>
  <si>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</si>
  <si>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</si>
  <si>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</si>
  <si>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</si>
  <si>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</si>
  <si>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</si>
  <si>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</si>
  <si>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</si>
  <si>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</si>
  <si>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</si>
  <si>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</si>
  <si>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</si>
  <si>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</si>
  <si>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</si>
  <si>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</si>
  <si>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</si>
  <si>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</si>
  <si>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</si>
  <si>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</si>
  <si>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</si>
  <si>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</si>
  <si>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</si>
  <si>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</si>
  <si>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</si>
  <si>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</si>
  <si>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</si>
  <si>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</si>
  <si>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</si>
  <si>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</si>
  <si>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</si>
  <si>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</si>
  <si>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</si>
  <si>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</si>
  <si>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</si>
  <si>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</si>
  <si>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</si>
  <si>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</si>
  <si>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</si>
  <si>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</si>
  <si>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</si>
  <si>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</si>
  <si>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</si>
  <si>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</si>
  <si>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</si>
  <si>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</si>
  <si>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</si>
  <si>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</si>
  <si>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</si>
  <si>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</si>
  <si>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</si>
  <si>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</si>
  <si>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</si>
  <si>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</si>
  <si>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</si>
  <si>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</si>
  <si>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</si>
  <si>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</si>
  <si>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</si>
  <si>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</si>
  <si>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</si>
  <si>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</si>
  <si>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</si>
  <si>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</si>
  <si>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</si>
  <si>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</si>
  <si>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</si>
  <si>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</si>
  <si>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</si>
  <si>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</si>
  <si>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</si>
  <si>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</si>
  <si>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</si>
  <si>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</si>
  <si>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</si>
  <si>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</si>
  <si>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</si>
  <si>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</si>
  <si>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</si>
  <si>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</si>
  <si>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</si>
  <si>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</si>
  <si>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</si>
  <si>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</si>
  <si>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</si>
  <si>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</si>
  <si>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</si>
  <si>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</si>
  <si>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</si>
  <si>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</si>
  <si>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</si>
  <si>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</si>
  <si>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</si>
  <si>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</si>
  <si>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</si>
  <si>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</si>
  <si>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</si>
  <si>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</si>
  <si>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</si>
  <si>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</si>
  <si>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</si>
  <si>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</si>
  <si>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</si>
  <si>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</si>
  <si>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</si>
  <si>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</si>
  <si>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</si>
  <si>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</si>
  <si>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</si>
  <si>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</si>
  <si>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</si>
  <si>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</si>
  <si>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</si>
  <si>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</si>
  <si>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</si>
  <si>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</si>
  <si>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</si>
  <si>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</si>
  <si>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</si>
  <si>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</si>
  <si>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</si>
  <si>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</si>
  <si>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</si>
  <si>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</si>
  <si>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</si>
  <si>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</si>
  <si>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</si>
  <si>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</si>
  <si>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</si>
  <si>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</si>
  <si>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</si>
  <si>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</si>
  <si>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</si>
  <si>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</si>
  <si>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</si>
  <si>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</si>
  <si>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</si>
  <si>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</si>
  <si>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</si>
  <si>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</si>
  <si>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</si>
  <si>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</si>
  <si>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</si>
  <si>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</si>
  <si>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</si>
  <si>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</si>
  <si>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</si>
  <si>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</si>
  <si>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</si>
  <si>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</si>
  <si>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</si>
  <si>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</si>
  <si>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</si>
  <si>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</si>
  <si>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</si>
  <si>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</si>
  <si>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</si>
  <si>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</si>
  <si>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</si>
  <si>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</si>
  <si>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</si>
  <si>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</si>
  <si>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</si>
  <si>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</si>
  <si>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</si>
  <si>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</si>
  <si>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</si>
  <si>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</si>
  <si>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</si>
  <si>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</si>
  <si>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</si>
  <si>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</si>
  <si>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</si>
  <si>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</si>
  <si>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</si>
  <si>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</si>
  <si>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</si>
  <si>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</si>
  <si>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</si>
  <si>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</si>
  <si>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</si>
  <si>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</si>
  <si>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</si>
  <si>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</si>
  <si>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</si>
  <si>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</si>
  <si>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</si>
  <si>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</si>
  <si>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</si>
  <si>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</si>
  <si>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</si>
  <si>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</si>
  <si>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</si>
  <si>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</si>
  <si>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</si>
  <si>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</si>
  <si>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</si>
  <si>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</si>
  <si>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</si>
  <si>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</si>
  <si>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</si>
  <si>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</si>
  <si>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</si>
  <si>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</si>
  <si>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</si>
  <si>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</si>
  <si>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</si>
  <si>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</si>
  <si>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</si>
  <si>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</si>
  <si>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</si>
  <si>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</si>
  <si>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</si>
  <si>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</si>
  <si>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</si>
  <si>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</si>
  <si>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</si>
  <si>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</si>
  <si>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</si>
  <si>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</si>
  <si>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</si>
  <si>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</si>
  <si>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</si>
  <si>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</si>
  <si>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</si>
  <si>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</si>
  <si>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</si>
  <si>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</si>
  <si>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</si>
  <si>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</si>
  <si>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</si>
  <si>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</si>
  <si>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</si>
  <si>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</si>
  <si>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</si>
  <si>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</si>
  <si>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</si>
  <si>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</si>
  <si>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</si>
  <si>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</si>
  <si>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</si>
  <si>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</si>
  <si>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</si>
  <si>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</si>
  <si>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</si>
  <si>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</si>
  <si>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</si>
  <si>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</si>
  <si>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</si>
  <si>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</si>
  <si>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</si>
  <si>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</si>
  <si>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</si>
  <si>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</si>
  <si>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</si>
  <si>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</si>
  <si>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</si>
  <si>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</si>
  <si>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</si>
  <si>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</si>
  <si>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</si>
  <si>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</si>
  <si>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</si>
  <si>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</si>
  <si>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</si>
  <si>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</si>
  <si>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</si>
  <si>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</si>
  <si>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</si>
  <si>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</si>
  <si>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</si>
  <si>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</si>
  <si>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</si>
  <si>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</si>
  <si>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</si>
  <si>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</si>
  <si>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</si>
  <si>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</si>
  <si>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</si>
  <si>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</si>
  <si>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</si>
  <si>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</si>
  <si>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</si>
  <si>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</si>
  <si>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</si>
  <si>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</si>
  <si>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</si>
  <si>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</si>
  <si>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</si>
  <si>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</si>
  <si>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</si>
  <si>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</si>
  <si>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</si>
  <si>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</si>
  <si>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</si>
  <si>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</si>
  <si>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</si>
  <si>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</si>
  <si>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</si>
  <si>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</si>
  <si>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</si>
  <si>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</si>
  <si>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</si>
  <si>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</si>
  <si>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</si>
  <si>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</si>
  <si>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</si>
  <si>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</si>
  <si>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</si>
  <si>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</si>
  <si>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</si>
  <si>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</si>
  <si>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</si>
  <si>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</si>
  <si>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</si>
  <si>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</si>
  <si>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</si>
  <si>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</si>
  <si>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</si>
  <si>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</si>
  <si>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</si>
  <si>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</si>
  <si>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</si>
  <si>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</si>
  <si>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</si>
  <si>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</si>
  <si>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</si>
  <si>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</si>
  <si>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</si>
  <si>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</si>
  <si>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</si>
  <si>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</si>
  <si>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</si>
  <si>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</si>
  <si>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</si>
  <si>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</si>
  <si>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</si>
  <si>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</si>
  <si>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</si>
  <si>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</si>
  <si>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</si>
  <si>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</si>
  <si>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</si>
  <si>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</si>
  <si>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</si>
  <si>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</si>
  <si>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</si>
  <si>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</si>
  <si>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</si>
  <si>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</si>
  <si>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</si>
  <si>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</si>
  <si>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</si>
  <si>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</si>
  <si>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</si>
  <si>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</si>
  <si>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</si>
  <si>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</si>
  <si>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</si>
  <si>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</si>
  <si>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</si>
  <si>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</si>
  <si>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</si>
  <si>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</si>
  <si>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</si>
  <si>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</si>
  <si>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</si>
  <si>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</si>
  <si>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</si>
  <si>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</si>
  <si>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</si>
  <si>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</si>
  <si>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</si>
  <si>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</si>
  <si>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</si>
  <si>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</si>
  <si>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</si>
  <si>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</si>
  <si>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</si>
  <si>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</si>
  <si>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</si>
  <si>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</si>
  <si>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</si>
  <si>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</si>
  <si>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</si>
  <si>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</si>
  <si>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</si>
  <si>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</si>
  <si>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</si>
  <si>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</si>
  <si>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</si>
  <si>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</si>
  <si>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</si>
  <si>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</si>
  <si>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</si>
  <si>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</si>
  <si>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</si>
  <si>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</si>
  <si>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</si>
  <si>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</si>
  <si>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</si>
  <si>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</si>
  <si>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</si>
  <si>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</si>
  <si>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</si>
  <si>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</si>
  <si>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</si>
  <si>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</si>
  <si>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</si>
  <si>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</si>
  <si>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</si>
  <si>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</si>
  <si>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</si>
  <si>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</si>
  <si>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</si>
  <si>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</si>
  <si>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</si>
  <si>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</si>
  <si>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</si>
  <si>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</si>
  <si>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</si>
  <si>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</si>
  <si>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</si>
  <si>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</si>
  <si>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</si>
  <si>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</si>
  <si>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</si>
  <si>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</si>
  <si>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</si>
  <si>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</si>
  <si>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</si>
  <si>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</si>
  <si>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</si>
  <si>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</si>
  <si>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</si>
  <si>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</si>
  <si>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</si>
  <si>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</si>
  <si>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</si>
  <si>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</si>
  <si>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</si>
  <si>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</si>
  <si>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</si>
  <si>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</si>
  <si>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</si>
  <si>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</si>
  <si>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</si>
  <si>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</si>
  <si>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</si>
  <si>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</si>
  <si>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</si>
  <si>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</si>
  <si>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</si>
  <si>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</si>
  <si>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</si>
  <si>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</si>
  <si>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</si>
  <si>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</si>
  <si>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</si>
  <si>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</si>
  <si>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</si>
  <si>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</si>
  <si>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</si>
  <si>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</si>
  <si>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</si>
  <si>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</si>
  <si>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</si>
  <si>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</si>
  <si>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</si>
  <si>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</si>
  <si>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</si>
  <si>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</si>
  <si>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</si>
  <si>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</si>
  <si>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</si>
  <si>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</si>
  <si>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</si>
  <si>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</si>
  <si>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</si>
  <si>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</si>
  <si>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</si>
  <si>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</si>
  <si>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</si>
  <si>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</si>
  <si>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</si>
  <si>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</si>
  <si>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</si>
  <si>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</si>
  <si>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</si>
  <si>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</si>
  <si>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</si>
  <si>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</si>
  <si>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</si>
  <si>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</si>
  <si>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</si>
  <si>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</si>
  <si>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</si>
  <si>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</si>
  <si>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</si>
  <si>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</si>
  <si>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</si>
  <si>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</si>
  <si>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</si>
  <si>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</si>
  <si>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</si>
  <si>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</si>
  <si>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</si>
  <si>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</si>
  <si>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</si>
  <si>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</si>
  <si>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</si>
  <si>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</si>
  <si>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</si>
  <si>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</si>
  <si>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</si>
  <si>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</si>
  <si>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</si>
  <si>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</si>
  <si>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</si>
  <si>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</si>
  <si>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</si>
  <si>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</si>
  <si>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</si>
  <si>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</si>
  <si>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</si>
  <si>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</si>
  <si>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</si>
  <si>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</si>
  <si>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</si>
  <si>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</si>
  <si>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</si>
  <si>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</si>
  <si>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</si>
  <si>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</si>
  <si>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</si>
  <si>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</si>
  <si>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</si>
  <si>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</si>
  <si>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</si>
  <si>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</si>
  <si>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</si>
  <si>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</si>
  <si>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</si>
  <si>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</si>
  <si>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</si>
  <si>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</si>
  <si>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</si>
  <si>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</si>
  <si>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</si>
  <si>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</si>
  <si>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</si>
  <si>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</si>
  <si>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</si>
  <si>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</si>
  <si>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</si>
  <si>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</si>
  <si>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</si>
  <si>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</si>
  <si>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</si>
  <si>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</si>
  <si>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</si>
  <si>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</si>
  <si>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</si>
  <si>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</si>
  <si>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</si>
  <si>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</si>
  <si>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</si>
  <si>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</si>
  <si>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</si>
  <si>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</si>
  <si>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</si>
  <si>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</si>
  <si>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</si>
  <si>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</si>
  <si>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</si>
  <si>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</si>
  <si>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</si>
  <si>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</si>
  <si>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</si>
  <si>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</si>
  <si>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</si>
  <si>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</si>
  <si>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</si>
  <si>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</si>
  <si>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</si>
  <si>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</si>
  <si>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</si>
  <si>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</si>
  <si>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</si>
  <si>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</si>
  <si>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</si>
  <si>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</si>
  <si>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</si>
  <si>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</si>
  <si>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</si>
  <si>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</si>
  <si>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</si>
  <si>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</si>
  <si>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</si>
  <si>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</si>
  <si>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</si>
  <si>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</si>
  <si>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</si>
  <si>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</si>
  <si>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</si>
  <si>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</si>
  <si>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</si>
  <si>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</si>
  <si>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</si>
  <si>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</si>
  <si>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</si>
  <si>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</si>
  <si>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</si>
  <si>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</si>
  <si>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</si>
  <si>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</si>
  <si>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</si>
  <si>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</si>
  <si>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</si>
  <si>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</si>
  <si>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</si>
  <si>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</si>
  <si>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</si>
  <si>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</si>
  <si>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</si>
  <si>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</si>
  <si>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</si>
  <si>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</si>
  <si>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</si>
  <si>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</si>
  <si>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</si>
  <si>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</si>
  <si>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</si>
  <si>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</si>
  <si>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</si>
  <si>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</si>
  <si>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</si>
  <si>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</si>
  <si>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</si>
  <si>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</si>
  <si>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</si>
  <si>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</si>
  <si>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</si>
  <si>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</si>
  <si>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</si>
  <si>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</si>
  <si>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</si>
  <si>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</si>
  <si>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</si>
  <si>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</si>
  <si>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</si>
  <si>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</si>
  <si>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</si>
  <si>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</si>
  <si>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</si>
  <si>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</si>
  <si>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</si>
  <si>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</si>
  <si>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</si>
  <si>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</si>
  <si>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</si>
  <si>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</si>
  <si>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</si>
  <si>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</si>
  <si>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</si>
  <si>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</si>
  <si>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</si>
  <si>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</si>
  <si>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</si>
  <si>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</si>
  <si>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</si>
  <si>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</si>
  <si>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</si>
  <si>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</si>
  <si>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</si>
  <si>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</si>
  <si>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</si>
  <si>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</si>
  <si>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</si>
  <si>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</si>
  <si>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</si>
  <si>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</si>
  <si>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</si>
  <si>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</si>
  <si>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</si>
  <si>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</si>
  <si>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</si>
  <si>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</si>
  <si>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</si>
  <si>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</si>
  <si>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</si>
  <si>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</si>
  <si>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</si>
  <si>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</si>
  <si>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</si>
  <si>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</si>
  <si>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</si>
  <si>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</si>
  <si>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</si>
  <si>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</si>
  <si>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</si>
  <si>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</si>
  <si>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</si>
  <si>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</si>
  <si>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</si>
  <si>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</si>
  <si>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</si>
  <si>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</si>
  <si>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</si>
  <si>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</si>
  <si>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</si>
  <si>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</si>
  <si>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</si>
  <si>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</si>
  <si>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</si>
  <si>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</si>
  <si>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</si>
  <si>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</si>
  <si>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</si>
  <si>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</si>
  <si>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</si>
  <si>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</si>
  <si>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</si>
  <si>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</si>
  <si>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</si>
  <si>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</si>
  <si>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</si>
  <si>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</si>
  <si>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</si>
  <si>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</si>
  <si>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</si>
  <si>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</si>
  <si>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</si>
  <si>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</si>
  <si>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</si>
  <si>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</si>
  <si>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</si>
  <si>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</si>
  <si>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</si>
  <si>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</si>
  <si>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</si>
  <si>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</si>
  <si>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</si>
  <si>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</si>
  <si>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</si>
  <si>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</si>
  <si>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</si>
  <si>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</si>
  <si>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</si>
  <si>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</si>
  <si>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</si>
  <si>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</si>
  <si>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</si>
  <si>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</si>
  <si>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</si>
  <si>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</si>
  <si>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</si>
  <si>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</si>
  <si>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</si>
  <si>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</si>
  <si>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</si>
  <si>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</si>
  <si>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</si>
  <si>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</si>
  <si>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</si>
  <si>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</si>
  <si>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</si>
  <si>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</si>
  <si>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</si>
  <si>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</si>
  <si>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</si>
  <si>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</si>
  <si>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</si>
  <si>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</si>
  <si>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</si>
  <si>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</si>
  <si>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</si>
  <si>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</si>
  <si>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</si>
  <si>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</si>
  <si>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</si>
  <si>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</si>
  <si>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</si>
  <si>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</si>
  <si>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</si>
  <si>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</si>
  <si>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</si>
  <si>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</si>
  <si>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</si>
  <si>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</si>
  <si>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</si>
  <si>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</si>
  <si>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</si>
  <si>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</si>
  <si>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</si>
  <si>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</si>
  <si>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</si>
  <si>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</si>
  <si>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</si>
  <si>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</si>
  <si>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</si>
  <si>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</si>
  <si>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</si>
  <si>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</si>
  <si>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</si>
  <si>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</si>
  <si>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</si>
  <si>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</si>
  <si>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</si>
  <si>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</si>
  <si>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</si>
  <si>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</si>
  <si>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</si>
  <si>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</si>
  <si>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</si>
  <si>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</si>
  <si>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</si>
  <si>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</si>
  <si>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</si>
  <si>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</si>
  <si>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</si>
  <si>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</si>
  <si>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</si>
  <si>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</si>
  <si>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</si>
  <si>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</si>
  <si>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</si>
  <si>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</si>
  <si>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</si>
  <si>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</si>
  <si>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</si>
  <si>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</si>
  <si>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</si>
  <si>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</si>
  <si>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</si>
  <si>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</si>
  <si>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</si>
  <si>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</si>
  <si>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</si>
  <si>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</si>
  <si>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</si>
  <si>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</si>
  <si>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</si>
  <si>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</si>
  <si>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</si>
  <si>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</si>
  <si>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</si>
  <si>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</si>
  <si>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</si>
  <si>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</si>
  <si>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</si>
  <si>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</si>
  <si>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</si>
  <si>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</si>
  <si>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</si>
  <si>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</si>
  <si>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</si>
  <si>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</si>
  <si>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</si>
  <si>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</si>
  <si>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</si>
  <si>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</si>
  <si>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</si>
  <si>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</si>
  <si>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</si>
  <si>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</si>
  <si>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</si>
  <si>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</si>
  <si>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</si>
  <si>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</si>
  <si>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</si>
  <si>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</si>
  <si>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</si>
  <si>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</si>
  <si>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</si>
  <si>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</si>
  <si>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</si>
  <si>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</si>
  <si>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</si>
  <si>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</si>
  <si>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</si>
  <si>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</si>
  <si>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</si>
  <si>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</si>
  <si>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</si>
  <si>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</si>
  <si>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</si>
  <si>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</si>
  <si>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</si>
  <si>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</si>
  <si>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</si>
  <si>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</si>
  <si>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</si>
  <si>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</si>
  <si>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</si>
  <si>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</si>
  <si>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</si>
  <si>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</si>
  <si>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</si>
  <si>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</si>
  <si>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</si>
  <si>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</si>
  <si>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</si>
  <si>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</si>
  <si>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</si>
  <si>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</si>
  <si>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</si>
  <si>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</si>
  <si>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</si>
  <si>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</si>
  <si>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</si>
  <si>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</si>
  <si>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</si>
  <si>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</si>
  <si>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</si>
  <si>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</si>
  <si>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</si>
  <si>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</si>
  <si>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</si>
  <si>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</si>
  <si>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</si>
  <si>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</si>
  <si>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</si>
  <si>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</si>
  <si>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</si>
  <si>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</si>
  <si>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</si>
  <si>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</si>
  <si>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</si>
  <si>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</si>
  <si>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</si>
  <si>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</si>
  <si>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</si>
  <si>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</si>
  <si>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</si>
  <si>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</si>
  <si>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</si>
  <si>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</si>
  <si>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</si>
  <si>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</si>
  <si>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</si>
  <si>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</si>
  <si>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</si>
  <si>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</si>
  <si>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</si>
  <si>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</si>
  <si>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</si>
  <si>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</si>
  <si>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</si>
  <si>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</si>
  <si>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</si>
  <si>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</si>
  <si>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</si>
  <si>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</si>
  <si>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</si>
  <si>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</si>
  <si>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</si>
  <si>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</si>
  <si>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</si>
  <si>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</si>
  <si>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</si>
  <si>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</si>
  <si>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</si>
  <si>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</si>
  <si>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</si>
  <si>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</si>
  <si>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</si>
  <si>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</si>
  <si>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</si>
  <si>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</si>
  <si>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</si>
  <si>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</si>
  <si>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</si>
  <si>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</si>
  <si>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</si>
  <si>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</si>
  <si>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</si>
  <si>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</si>
  <si>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</si>
  <si>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</si>
  <si>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</si>
  <si>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</si>
  <si>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</si>
  <si>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</si>
  <si>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</si>
  <si>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</si>
  <si>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</si>
  <si>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</si>
  <si>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</si>
  <si>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</si>
  <si>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</si>
  <si>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</si>
  <si>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</si>
  <si>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</si>
  <si>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</si>
  <si>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</si>
  <si>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</si>
  <si>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</si>
  <si>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</si>
  <si>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</si>
  <si>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</si>
  <si>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</si>
  <si>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</si>
  <si>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</si>
  <si>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</si>
  <si>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</si>
  <si>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</si>
  <si>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</si>
  <si>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</si>
  <si>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</si>
  <si>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</si>
  <si>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</si>
  <si>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</si>
  <si>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</si>
  <si>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</si>
  <si>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</si>
  <si>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</si>
  <si>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</si>
  <si>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</si>
  <si>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</si>
  <si>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</si>
  <si>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</si>
  <si>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</si>
  <si>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</si>
  <si>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</si>
  <si>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</si>
  <si>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</si>
  <si>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</si>
  <si>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</si>
  <si>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</si>
  <si>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</si>
  <si>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</si>
  <si>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</si>
  <si>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</si>
  <si>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</si>
  <si>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</si>
  <si>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</si>
  <si>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</si>
  <si>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</si>
  <si>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</si>
  <si>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</si>
  <si>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</si>
  <si>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</si>
  <si>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</si>
  <si>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</si>
  <si>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</si>
  <si>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</si>
  <si>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</si>
  <si>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</si>
  <si>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</si>
  <si>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</si>
  <si>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</si>
  <si>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</si>
  <si>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</si>
  <si>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</si>
  <si>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</si>
  <si>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</si>
  <si>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</si>
  <si>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</si>
  <si>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</si>
  <si>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</si>
  <si>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</si>
  <si>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</si>
  <si>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</si>
  <si>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</si>
  <si>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</si>
  <si>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</si>
  <si>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</si>
  <si>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</si>
  <si>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</si>
  <si>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</si>
  <si>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</si>
  <si>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</si>
  <si>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</si>
  <si>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</si>
  <si>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</si>
  <si>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</si>
  <si>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</si>
  <si>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</si>
  <si>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</si>
  <si>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</si>
  <si>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</si>
  <si>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</si>
  <si>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</si>
  <si>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</si>
  <si>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</si>
  <si>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</si>
  <si>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</si>
  <si>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</si>
  <si>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</si>
  <si>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</si>
  <si>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</si>
  <si>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</si>
  <si>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</si>
  <si>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</si>
  <si>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</si>
  <si>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</si>
  <si>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</si>
  <si>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</si>
  <si>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</si>
  <si>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</si>
  <si>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</si>
  <si>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</si>
  <si>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</si>
  <si>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</si>
  <si>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</si>
  <si>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</si>
  <si>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</si>
  <si>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</si>
  <si>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</si>
  <si>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</si>
  <si>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</si>
  <si>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</si>
  <si>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</si>
  <si>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</si>
  <si>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</si>
  <si>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</si>
  <si>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</si>
  <si>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</si>
  <si>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</si>
  <si>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</si>
  <si>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</si>
  <si>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</si>
  <si>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</si>
  <si>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</si>
  <si>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</si>
  <si>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</si>
  <si>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</si>
  <si>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</si>
  <si>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</si>
  <si>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</si>
  <si>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</si>
  <si>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</si>
  <si>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</si>
  <si>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</si>
  <si>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</si>
  <si>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</si>
  <si>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</si>
  <si>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</si>
  <si>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</si>
  <si>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</si>
  <si>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</si>
  <si>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</si>
  <si>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</si>
  <si>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</si>
  <si>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</si>
  <si>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</si>
  <si>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</si>
  <si>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</si>
  <si>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</si>
  <si>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</si>
  <si>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</si>
  <si>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</si>
  <si>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</si>
  <si>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</si>
  <si>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</si>
  <si>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</si>
  <si>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</si>
  <si>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</si>
  <si>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</si>
  <si>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</si>
  <si>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</si>
  <si>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</si>
  <si>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</si>
  <si>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</si>
  <si>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</si>
  <si>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</si>
  <si>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</si>
  <si>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</si>
  <si>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</si>
  <si>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</si>
  <si>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</si>
  <si>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</si>
  <si>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</si>
  <si>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</si>
  <si>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</si>
  <si>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</si>
  <si>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</si>
  <si>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</si>
  <si>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</si>
  <si>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</si>
  <si>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</si>
  <si>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</si>
  <si>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</si>
  <si>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</si>
  <si>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</si>
  <si>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</si>
  <si>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</si>
  <si>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</si>
  <si>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</si>
  <si>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</si>
  <si>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</si>
  <si>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</si>
  <si>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</si>
  <si>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</si>
  <si>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</si>
  <si>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</si>
  <si>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</si>
  <si>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</si>
  <si>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</si>
  <si>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</si>
  <si>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</si>
  <si>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</si>
  <si>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</si>
  <si>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</si>
  <si>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</si>
  <si>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</si>
  <si>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</si>
  <si>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</si>
  <si>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</si>
  <si>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</si>
  <si>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</si>
  <si>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</si>
  <si>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</si>
  <si>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</si>
  <si>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</si>
  <si>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</si>
  <si>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</si>
  <si>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</si>
  <si>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</si>
  <si>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</si>
  <si>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</si>
  <si>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</si>
  <si>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</si>
  <si>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</si>
  <si>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</si>
  <si>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</si>
  <si>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</si>
  <si>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</si>
  <si>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</si>
  <si>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</si>
  <si>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</si>
  <si>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</si>
  <si>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</si>
  <si>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</si>
  <si>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</si>
  <si>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</si>
  <si>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</si>
  <si>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</si>
  <si>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</si>
  <si>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</si>
  <si>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</si>
  <si>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</si>
  <si>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</si>
  <si>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</si>
  <si>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</si>
  <si>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</si>
  <si>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</si>
  <si>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</si>
  <si>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</si>
  <si>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</si>
  <si>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</si>
  <si>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</si>
  <si>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</si>
  <si>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</si>
  <si>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</si>
  <si>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</si>
  <si>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</si>
  <si>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</si>
  <si>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</si>
  <si>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</si>
  <si>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</si>
  <si>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</si>
  <si>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</si>
  <si>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</si>
  <si>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</si>
  <si>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</si>
  <si>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</si>
  <si>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</si>
  <si>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</si>
  <si>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</si>
  <si>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</si>
  <si>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</si>
  <si>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</si>
  <si>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</si>
  <si>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</si>
  <si>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</si>
  <si>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</si>
  <si>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</si>
  <si>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</si>
  <si>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</si>
  <si>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</si>
  <si>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</si>
  <si>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</si>
  <si>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</si>
  <si>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</si>
  <si>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</si>
  <si>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</si>
  <si>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</si>
  <si>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</si>
  <si>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</si>
  <si>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</si>
  <si>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</si>
  <si>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</si>
  <si>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</si>
  <si>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</si>
  <si>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</si>
  <si>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</si>
  <si>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</si>
  <si>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</si>
  <si>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</si>
  <si>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</si>
  <si>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</si>
  <si>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</si>
  <si>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</si>
  <si>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</si>
  <si>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</si>
  <si>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</si>
  <si>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</si>
  <si>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</si>
  <si>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</si>
  <si>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</si>
  <si>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</si>
  <si>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</si>
  <si>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</si>
  <si>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</si>
  <si>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</si>
  <si>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</si>
  <si>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</si>
  <si>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</si>
  <si>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</si>
  <si>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</si>
  <si>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</si>
  <si>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</si>
  <si>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</si>
  <si>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</si>
  <si>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</si>
  <si>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</si>
  <si>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</si>
  <si>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</si>
  <si>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</si>
  <si>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</si>
  <si>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</si>
  <si>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</si>
  <si>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</si>
  <si>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</si>
  <si>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</si>
  <si>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</si>
  <si>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</si>
  <si>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</si>
  <si>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</si>
  <si>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</si>
  <si>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</si>
  <si>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</si>
  <si>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</si>
  <si>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</si>
  <si>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</si>
  <si>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</si>
  <si>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</si>
  <si>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</si>
  <si>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</si>
  <si>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</si>
  <si>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</si>
  <si>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</si>
  <si>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</si>
  <si>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</si>
  <si>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</si>
  <si>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</si>
  <si>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</si>
  <si>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</si>
  <si>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</si>
  <si>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</si>
  <si>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</si>
  <si>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</si>
  <si>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</si>
  <si>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</si>
  <si>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</si>
  <si>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</si>
  <si>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</si>
  <si>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</si>
  <si>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</si>
  <si>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</si>
  <si>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</si>
  <si>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</si>
  <si>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</si>
  <si>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</si>
  <si>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</si>
  <si>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</si>
  <si>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</si>
  <si>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</si>
  <si>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</si>
  <si>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</si>
  <si>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</si>
  <si>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</si>
  <si>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</si>
  <si>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</si>
  <si>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</si>
  <si>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</si>
  <si>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</si>
  <si>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</si>
  <si>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</si>
  <si>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</si>
  <si>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</si>
  <si>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</si>
  <si>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</si>
  <si>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</si>
  <si>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</si>
  <si>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</si>
  <si>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</si>
  <si>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</si>
  <si>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</si>
  <si>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</si>
  <si>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</si>
  <si>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</si>
  <si>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</si>
  <si>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</si>
  <si>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</si>
  <si>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</si>
  <si>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</si>
  <si>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</si>
  <si>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</si>
  <si>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</si>
  <si>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</si>
  <si>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</si>
  <si>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</si>
  <si>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</si>
  <si>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</si>
  <si>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</si>
  <si>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</si>
  <si>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</si>
  <si>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</si>
  <si>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</si>
  <si>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</si>
  <si>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</si>
  <si>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</si>
  <si>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</si>
  <si>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</si>
  <si>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</si>
  <si>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</si>
  <si>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</si>
  <si>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</si>
  <si>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</si>
  <si>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</si>
  <si>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</si>
  <si>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</si>
  <si>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</si>
  <si>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</si>
  <si>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</si>
  <si>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</si>
  <si>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</si>
  <si>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</si>
  <si>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</si>
  <si>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</si>
  <si>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</si>
  <si>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</si>
  <si>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</si>
  <si>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</si>
  <si>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</si>
  <si>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</si>
  <si>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</si>
  <si>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</si>
  <si>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</si>
  <si>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</si>
  <si>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</si>
  <si>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</si>
  <si>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</si>
  <si>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</si>
  <si>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</si>
  <si>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</si>
  <si>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</si>
  <si>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</si>
  <si>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</si>
  <si>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</si>
  <si>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</si>
  <si>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</si>
  <si>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</si>
  <si>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</si>
  <si>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</si>
  <si>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</si>
  <si>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</si>
  <si>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</si>
  <si>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</si>
  <si>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</si>
  <si>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</si>
  <si>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</si>
  <si>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</si>
  <si>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</si>
  <si>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</si>
  <si>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</si>
  <si>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</si>
  <si>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</si>
  <si>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</si>
  <si>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</si>
  <si>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</si>
  <si>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</si>
  <si>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</si>
  <si>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</si>
  <si>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</si>
  <si>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</si>
  <si>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</si>
  <si>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</si>
  <si>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</si>
  <si>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</si>
  <si>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</si>
  <si>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</si>
  <si>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</si>
  <si>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</si>
  <si>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</si>
  <si>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</si>
  <si>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</si>
  <si>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</si>
  <si>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</si>
  <si>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</si>
  <si>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</si>
  <si>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</si>
  <si>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</si>
  <si>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</si>
  <si>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</si>
  <si>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</si>
  <si>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</si>
  <si>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</si>
  <si>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</si>
  <si>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</si>
  <si>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</si>
  <si>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</si>
  <si>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</si>
  <si>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</si>
  <si>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</si>
  <si>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</si>
  <si>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</si>
  <si>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</si>
  <si>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</si>
  <si>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</si>
  <si>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</si>
  <si>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</si>
  <si>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</si>
  <si>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</si>
  <si>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</si>
  <si>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</si>
  <si>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</si>
  <si>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</si>
  <si>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</si>
  <si>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</si>
  <si>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</si>
  <si>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</si>
  <si>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</si>
  <si>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</si>
  <si>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</si>
  <si>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</si>
  <si>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</si>
  <si>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</si>
  <si>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</si>
  <si>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</si>
  <si>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</si>
  <si>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</si>
  <si>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</si>
  <si>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</si>
  <si>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</si>
  <si>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</si>
  <si>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</si>
  <si>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</si>
  <si>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</si>
  <si>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</si>
  <si>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</si>
  <si>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</si>
  <si>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</si>
  <si>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</si>
  <si>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</si>
  <si>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</si>
  <si>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</si>
  <si>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</si>
  <si>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</si>
  <si>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</si>
  <si>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</si>
  <si>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</si>
  <si>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</si>
  <si>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</si>
  <si>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</si>
  <si>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</si>
  <si>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</si>
  <si>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</si>
  <si>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</si>
  <si>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</si>
  <si>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</si>
  <si>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</si>
  <si>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</si>
  <si>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</si>
  <si>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</si>
  <si>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</si>
  <si>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</si>
  <si>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</si>
  <si>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</si>
  <si>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</si>
  <si>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</si>
  <si>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</si>
  <si>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</si>
  <si>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</si>
  <si>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</si>
  <si>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</si>
  <si>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</si>
  <si>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</si>
  <si>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</si>
  <si>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</si>
  <si>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</si>
  <si>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</si>
  <si>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</si>
  <si>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</si>
  <si>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</si>
  <si>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</si>
  <si>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</si>
  <si>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</si>
  <si>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</si>
  <si>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</si>
  <si>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</si>
  <si>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</si>
  <si>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</si>
  <si>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</si>
  <si>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</si>
  <si>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</si>
  <si>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</si>
  <si>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</si>
  <si>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</si>
  <si>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</si>
  <si>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</si>
  <si>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</si>
  <si>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</si>
  <si>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</si>
  <si>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</si>
  <si>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</si>
  <si>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</si>
  <si>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</si>
  <si>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</si>
  <si>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</si>
  <si>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</si>
  <si>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</si>
  <si>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</si>
  <si>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</si>
  <si>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</si>
  <si>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</si>
  <si>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</si>
  <si>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</si>
  <si>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</si>
  <si>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</si>
  <si>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</si>
  <si>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</si>
  <si>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</si>
  <si>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</si>
  <si>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</si>
  <si>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</si>
  <si>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</si>
  <si>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</si>
  <si>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</si>
  <si>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</si>
  <si>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</si>
  <si>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</si>
  <si>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</si>
  <si>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</si>
  <si>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</si>
  <si>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</si>
  <si>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</si>
  <si>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</si>
  <si>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</si>
  <si>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</si>
  <si>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</si>
  <si>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</si>
  <si>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</si>
  <si>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</si>
  <si>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</si>
  <si>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</si>
  <si>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</si>
  <si>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</si>
  <si>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</si>
  <si>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</si>
  <si>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</si>
  <si>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</si>
  <si>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</si>
  <si>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</si>
  <si>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</si>
  <si>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</si>
  <si>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</si>
  <si>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</si>
  <si>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</si>
  <si>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</si>
  <si>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</si>
  <si>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</si>
  <si>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</si>
  <si>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</si>
  <si>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</si>
  <si>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</si>
  <si>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</si>
  <si>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</si>
  <si>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</si>
  <si>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</si>
  <si>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</si>
  <si>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</si>
  <si>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</si>
  <si>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</si>
  <si>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</si>
  <si>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</si>
  <si>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</si>
  <si>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</si>
  <si>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</si>
  <si>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</si>
  <si>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</si>
  <si>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</si>
  <si>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</si>
  <si>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</si>
  <si>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</si>
  <si>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</si>
  <si>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</si>
  <si>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</si>
  <si>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</si>
  <si>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</si>
  <si>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</si>
  <si>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</si>
  <si>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</si>
  <si>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</si>
  <si>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</si>
  <si>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</si>
  <si>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</si>
  <si>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</si>
  <si>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</si>
  <si>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</si>
  <si>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</si>
  <si>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</si>
  <si>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</si>
  <si>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</si>
  <si>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</si>
  <si>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</si>
  <si>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</si>
  <si>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</si>
  <si>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</si>
  <si>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</si>
  <si>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</si>
  <si>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</si>
  <si>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</si>
  <si>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</si>
  <si>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</si>
  <si>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</si>
  <si>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</si>
  <si>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</si>
  <si>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</si>
  <si>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</si>
  <si>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</si>
  <si>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</si>
  <si>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</si>
  <si>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</si>
  <si>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</si>
  <si>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</si>
  <si>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</si>
  <si>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</si>
  <si>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</si>
  <si>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</si>
  <si>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</si>
  <si>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</si>
  <si>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</si>
  <si>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</si>
  <si>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</si>
  <si>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</si>
  <si>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</si>
  <si>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</si>
  <si>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</si>
  <si>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</si>
  <si>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</si>
  <si>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</si>
  <si>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</si>
  <si>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</si>
  <si>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</si>
  <si>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</si>
  <si>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</si>
  <si>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</si>
  <si>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</si>
  <si>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</si>
  <si>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</si>
  <si>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</si>
  <si>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</si>
  <si>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</si>
  <si>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</si>
  <si>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</si>
  <si>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</si>
  <si>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</si>
  <si>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</si>
  <si>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</si>
  <si>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</si>
  <si>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</si>
  <si>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</si>
  <si>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</si>
  <si>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</si>
  <si>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</si>
  <si>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</si>
  <si>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</si>
  <si>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</si>
  <si>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</si>
  <si>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</si>
  <si>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</si>
  <si>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</si>
  <si>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</si>
  <si>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</si>
  <si>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</si>
  <si>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</si>
  <si>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</si>
  <si>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</si>
  <si>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</si>
  <si>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</si>
  <si>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</si>
  <si>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</si>
  <si>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</si>
  <si>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</si>
  <si>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</si>
  <si>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</si>
  <si>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</si>
  <si>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</si>
  <si>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</si>
  <si>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</si>
  <si>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</si>
  <si>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</si>
  <si>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</si>
  <si>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</si>
  <si>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</si>
  <si>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</si>
  <si>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</si>
  <si>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</si>
  <si>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</si>
  <si>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</si>
  <si>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</si>
  <si>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</si>
  <si>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</si>
  <si>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</si>
  <si>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</si>
  <si>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</si>
  <si>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</si>
  <si>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</si>
  <si>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</si>
  <si>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</si>
  <si>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</si>
  <si>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</si>
  <si>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</si>
  <si>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</si>
  <si>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</si>
  <si>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</si>
  <si>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</si>
  <si>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</si>
  <si>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</si>
  <si>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</si>
  <si>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</si>
  <si>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</si>
  <si>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</si>
  <si>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</si>
  <si>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</si>
  <si>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</si>
  <si>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</si>
  <si>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</si>
  <si>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</si>
  <si>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</si>
  <si>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</si>
  <si>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</si>
  <si>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</si>
  <si>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</si>
  <si>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</si>
  <si>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</si>
  <si>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</si>
  <si>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</si>
  <si>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</si>
  <si>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</si>
  <si>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</si>
  <si>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</si>
  <si>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</si>
  <si>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</si>
  <si>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</si>
  <si>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</si>
  <si>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</si>
  <si>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</si>
  <si>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</si>
  <si>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</si>
  <si>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</si>
  <si>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</si>
  <si>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</si>
  <si>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</si>
  <si>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</si>
  <si>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</si>
  <si>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</si>
  <si>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</si>
  <si>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</si>
  <si>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</si>
  <si>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</si>
  <si>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</si>
  <si>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</si>
  <si>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</si>
  <si>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</si>
  <si>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</si>
  <si>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</si>
  <si>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</si>
  <si>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</si>
  <si>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</si>
  <si>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</si>
  <si>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</si>
  <si>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</si>
  <si>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</si>
  <si>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</si>
  <si>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</si>
  <si>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</si>
  <si>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</si>
  <si>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</si>
  <si>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</si>
  <si>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</si>
  <si>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</si>
  <si>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</si>
  <si>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</si>
  <si>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</si>
  <si>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</si>
  <si>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</si>
  <si>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</si>
  <si>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</si>
  <si>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</si>
  <si>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</si>
  <si>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</si>
  <si>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</si>
  <si>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</si>
  <si>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</si>
  <si>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</si>
  <si>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</si>
  <si>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</si>
  <si>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</si>
  <si>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</si>
  <si>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</si>
  <si>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</si>
  <si>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</si>
  <si>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</si>
  <si>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</si>
  <si>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</si>
  <si>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</si>
  <si>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</si>
  <si>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</si>
  <si>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</si>
  <si>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</si>
  <si>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</si>
  <si>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</si>
  <si>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</si>
  <si>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</si>
  <si>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</si>
  <si>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</si>
  <si>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</si>
  <si>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</si>
  <si>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</si>
  <si>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</si>
  <si>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</si>
  <si>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</si>
  <si>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</si>
  <si>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</si>
  <si>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</si>
  <si>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</si>
  <si>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</si>
  <si>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</si>
  <si>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</si>
  <si>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</si>
  <si>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</si>
  <si>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</si>
  <si>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</si>
  <si>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</si>
  <si>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</si>
  <si>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</si>
  <si>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</si>
  <si>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</si>
  <si>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</si>
  <si>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</si>
  <si>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</si>
  <si>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</si>
  <si>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</si>
  <si>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</si>
  <si>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</si>
  <si>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</si>
  <si>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</si>
  <si>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</si>
  <si>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</si>
  <si>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</si>
  <si>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</si>
  <si>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</si>
  <si>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</si>
  <si>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</si>
  <si>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</si>
  <si>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</si>
  <si>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</si>
  <si>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</si>
  <si>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</si>
  <si>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</si>
  <si>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</si>
  <si>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</si>
  <si>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</si>
  <si>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</si>
  <si>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</si>
  <si>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</si>
  <si>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</si>
  <si>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</si>
  <si>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</si>
  <si>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</si>
  <si>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</si>
  <si>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</si>
  <si>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</si>
  <si>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</si>
  <si>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</si>
  <si>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</si>
  <si>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</si>
  <si>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</si>
  <si>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</si>
  <si>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</si>
  <si>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</si>
  <si>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</si>
  <si>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</si>
  <si>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</si>
  <si>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</si>
  <si>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</si>
  <si>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</si>
  <si>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</si>
  <si>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</si>
  <si>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</si>
  <si>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</si>
  <si>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</si>
  <si>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</si>
  <si>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</si>
  <si>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</si>
  <si>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</si>
  <si>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</si>
  <si>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</si>
  <si>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</si>
  <si>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</si>
  <si>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</si>
  <si>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</si>
  <si>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</si>
  <si>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</si>
  <si>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</si>
  <si>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</si>
  <si>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</si>
  <si>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</si>
  <si>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</si>
  <si>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</si>
  <si>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</si>
  <si>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</si>
  <si>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</si>
  <si>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</si>
  <si>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</si>
  <si>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</si>
  <si>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</si>
  <si>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</si>
  <si>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</si>
  <si>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</si>
  <si>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</si>
  <si>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</si>
  <si>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</si>
  <si>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</si>
  <si>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</si>
  <si>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</si>
  <si>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</si>
  <si>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</si>
  <si>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</si>
  <si>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</si>
  <si>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</si>
  <si>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</si>
  <si>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</si>
  <si>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</si>
  <si>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</si>
  <si>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</si>
  <si>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</si>
  <si>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</si>
  <si>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</si>
  <si>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</si>
  <si>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</si>
  <si>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</si>
  <si>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</si>
  <si>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</si>
  <si>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</si>
  <si>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</si>
  <si>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</si>
  <si>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</si>
  <si>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</si>
  <si>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</si>
  <si>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</si>
  <si>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</si>
  <si>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</si>
  <si>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</si>
  <si>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</si>
  <si>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</si>
  <si>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</si>
  <si>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</si>
  <si>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</si>
  <si>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</si>
  <si>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</si>
  <si>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</si>
  <si>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</si>
  <si>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</si>
  <si>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</si>
  <si>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</si>
  <si>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</si>
  <si>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</si>
  <si>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</si>
  <si>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</si>
  <si>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</si>
  <si>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</si>
  <si>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</si>
  <si>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</si>
  <si>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</si>
  <si>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</si>
  <si>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</si>
  <si>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</si>
  <si>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</si>
  <si>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</si>
  <si>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</si>
  <si>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</si>
  <si>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</si>
  <si>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</si>
  <si>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</si>
  <si>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</si>
  <si>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</si>
  <si>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</si>
  <si>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</si>
  <si>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</si>
  <si>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</si>
  <si>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</si>
  <si>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</si>
  <si>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</si>
  <si>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</si>
  <si>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</si>
  <si>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</si>
  <si>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</si>
  <si>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</si>
  <si>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</si>
  <si>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</si>
  <si>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</si>
  <si>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</si>
  <si>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</si>
  <si>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</si>
  <si>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</si>
  <si>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</si>
  <si>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</si>
  <si>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</si>
  <si>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</si>
  <si>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</si>
  <si>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</si>
  <si>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</si>
  <si>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</si>
  <si>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</si>
  <si>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</si>
  <si>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</si>
  <si>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</si>
  <si>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</si>
  <si>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</si>
  <si>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</si>
  <si>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</si>
  <si>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</si>
  <si>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</si>
  <si>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</si>
  <si>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</si>
  <si>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</si>
  <si>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</si>
  <si>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</si>
  <si>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</si>
  <si>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</si>
  <si>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</si>
  <si>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</si>
  <si>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</si>
  <si>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</si>
  <si>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</si>
  <si>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</si>
  <si>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</si>
  <si>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</si>
  <si>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</si>
  <si>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</si>
  <si>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</si>
  <si>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</si>
  <si>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</si>
  <si>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</si>
  <si>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</si>
  <si>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</si>
  <si>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</si>
  <si>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</si>
  <si>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</si>
  <si>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</si>
  <si>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</si>
  <si>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</si>
  <si>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</si>
  <si>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</si>
  <si>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</si>
  <si>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</si>
  <si>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</si>
  <si>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</si>
  <si>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</si>
  <si>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</si>
  <si>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</si>
  <si>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</si>
  <si>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</si>
  <si>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</si>
  <si>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</si>
  <si>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</si>
  <si>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</si>
  <si>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</si>
  <si>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</si>
  <si>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</si>
  <si>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</si>
  <si>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</si>
  <si>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</si>
  <si>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</si>
  <si>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</si>
  <si>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</si>
  <si>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</si>
  <si>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</si>
  <si>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</si>
  <si>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</si>
  <si>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</si>
  <si>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</si>
  <si>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</si>
  <si>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</si>
  <si>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</si>
  <si>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</si>
  <si>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</si>
  <si>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</si>
  <si>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</si>
  <si>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</si>
  <si>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</si>
  <si>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</si>
  <si>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</si>
  <si>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</si>
  <si>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</si>
  <si>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</si>
  <si>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</si>
  <si>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</si>
  <si>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</si>
  <si>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</si>
  <si>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</si>
  <si>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</si>
  <si>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</si>
  <si>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</si>
  <si>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</si>
  <si>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</si>
  <si>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</si>
  <si>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</si>
  <si>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</si>
  <si>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</si>
  <si>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</si>
  <si>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</si>
  <si>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</si>
  <si>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</si>
  <si>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</si>
  <si>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</si>
  <si>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</si>
  <si>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</si>
  <si>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</si>
  <si>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</si>
  <si>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</si>
  <si>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</si>
  <si>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</si>
  <si>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</si>
  <si>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</si>
  <si>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</si>
  <si>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</si>
  <si>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</si>
  <si>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</si>
  <si>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</si>
  <si>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</si>
  <si>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</si>
  <si>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</si>
  <si>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</si>
  <si>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</si>
  <si>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</si>
  <si>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</si>
  <si>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</si>
  <si>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</si>
  <si>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</si>
  <si>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</si>
  <si>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</si>
  <si>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</si>
  <si>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</si>
  <si>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</si>
  <si>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</si>
  <si>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</si>
  <si>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</si>
  <si>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</si>
  <si>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</si>
  <si>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</si>
  <si>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</si>
  <si>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</si>
  <si>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</si>
  <si>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</si>
  <si>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</si>
  <si>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</si>
  <si>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</si>
  <si>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</si>
  <si>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</si>
  <si>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</si>
  <si>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</si>
  <si>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</si>
  <si>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</si>
  <si>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</si>
  <si>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</si>
  <si>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</si>
  <si>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</si>
  <si>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</si>
  <si>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</si>
  <si>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</si>
  <si>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</si>
  <si>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</si>
  <si>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</si>
  <si>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</si>
  <si>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</si>
  <si>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</si>
  <si>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</si>
  <si>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</si>
  <si>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</si>
  <si>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</si>
  <si>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</si>
  <si>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</si>
  <si>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</si>
  <si>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</si>
  <si>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</si>
  <si>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</si>
  <si>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</si>
  <si>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</si>
  <si>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</si>
  <si>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</si>
  <si>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</si>
  <si>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</si>
  <si>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</si>
  <si>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</si>
  <si>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</si>
  <si>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</si>
  <si>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</si>
  <si>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</si>
  <si>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</si>
  <si>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</si>
  <si>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</si>
  <si>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</si>
  <si>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</si>
  <si>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</si>
  <si>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</si>
  <si>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</si>
  <si>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</si>
  <si>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</si>
  <si>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</si>
  <si>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</si>
  <si>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</si>
  <si>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</si>
  <si>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</si>
  <si>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</si>
  <si>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</si>
  <si>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</si>
  <si>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</si>
  <si>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</si>
  <si>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</si>
  <si>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</si>
  <si>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</si>
  <si>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</si>
  <si>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</si>
  <si>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</si>
  <si>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</si>
  <si>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</si>
  <si>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</si>
  <si>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</si>
  <si>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</si>
  <si>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</si>
  <si>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</si>
  <si>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</si>
  <si>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</si>
  <si>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</si>
  <si>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</si>
  <si>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</si>
  <si>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</si>
  <si>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</si>
  <si>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</si>
  <si>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</si>
  <si>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</si>
  <si>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</si>
  <si>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</si>
  <si>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</si>
  <si>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</si>
  <si>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</si>
  <si>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</si>
  <si>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</si>
  <si>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</si>
  <si>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</si>
  <si>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</si>
  <si>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</si>
  <si>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</si>
  <si>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</si>
  <si>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</si>
  <si>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</si>
  <si>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</si>
  <si>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</si>
  <si>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</si>
  <si>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</si>
  <si>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</si>
  <si>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</si>
  <si>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</si>
  <si>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</si>
  <si>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</si>
  <si>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</si>
  <si>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</si>
  <si>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</si>
  <si>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</si>
  <si>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</si>
  <si>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</si>
  <si>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</si>
  <si>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</si>
  <si>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</si>
  <si>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</si>
  <si>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</si>
  <si>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</si>
  <si>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</si>
  <si>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</si>
  <si>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</si>
  <si>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</si>
  <si>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</si>
  <si>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</si>
  <si>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</si>
  <si>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</si>
  <si>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</si>
  <si>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</si>
  <si>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</si>
  <si>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</si>
  <si>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</si>
  <si>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</si>
  <si>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</si>
  <si>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</si>
  <si>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</si>
  <si>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</si>
  <si>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</si>
  <si>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</si>
  <si>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</si>
  <si>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</si>
  <si>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</si>
  <si>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</si>
  <si>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</si>
  <si>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</si>
  <si>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</si>
  <si>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</si>
  <si>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</si>
  <si>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</si>
  <si>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</si>
  <si>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</si>
  <si>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</si>
  <si>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</si>
  <si>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</si>
  <si>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</si>
  <si>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</si>
  <si>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</si>
  <si>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</si>
  <si>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</si>
  <si>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</si>
  <si>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</si>
  <si>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</si>
  <si>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</si>
  <si>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</si>
  <si>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</si>
  <si>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</si>
  <si>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</si>
  <si>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</si>
  <si>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</si>
  <si>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</si>
  <si>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</si>
  <si>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</si>
  <si>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</si>
  <si>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</si>
  <si>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</si>
  <si>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</si>
  <si>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</si>
  <si>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</si>
  <si>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</si>
  <si>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</si>
  <si>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</si>
  <si>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</si>
  <si>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</si>
  <si>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</si>
  <si>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</si>
  <si>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</si>
  <si>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</si>
  <si>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</si>
  <si>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</si>
  <si>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</si>
  <si>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</si>
  <si>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</si>
  <si>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</si>
  <si>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</si>
  <si>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</si>
  <si>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</si>
  <si>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</si>
  <si>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</si>
  <si>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</si>
  <si>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</si>
  <si>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</si>
  <si>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</si>
  <si>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</si>
  <si>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</si>
  <si>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</si>
  <si>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</si>
  <si>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</si>
  <si>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</si>
  <si>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</si>
  <si>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</si>
  <si>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</si>
  <si>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</si>
  <si>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</si>
  <si>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</si>
  <si>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</si>
  <si>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</si>
  <si>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</si>
  <si>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</si>
  <si>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</si>
  <si>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</si>
  <si>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</si>
  <si>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</si>
  <si>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</si>
  <si>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</si>
  <si>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</si>
  <si>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</si>
  <si>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</si>
  <si>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</si>
  <si>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</si>
  <si>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</si>
  <si>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</si>
  <si>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</si>
  <si>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</si>
  <si>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</si>
  <si>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</si>
  <si>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</si>
  <si>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</si>
  <si>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</si>
  <si>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</si>
  <si>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</si>
  <si>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</si>
  <si>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</si>
  <si>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</si>
  <si>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</si>
  <si>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</si>
  <si>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</si>
  <si>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</si>
  <si>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</si>
  <si>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</si>
  <si>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</si>
  <si>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</si>
  <si>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</si>
  <si>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</si>
  <si>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</si>
  <si>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</si>
  <si>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</si>
  <si>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</si>
  <si>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</si>
  <si>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</si>
  <si>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</si>
  <si>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</si>
  <si>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</si>
  <si>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</si>
  <si>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</si>
  <si>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</si>
  <si>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</si>
  <si>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</si>
  <si>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</si>
  <si>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</si>
  <si>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</si>
  <si>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</si>
  <si>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</si>
  <si>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</si>
  <si>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</si>
  <si>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</si>
  <si>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</si>
  <si>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</si>
  <si>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</si>
  <si>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</si>
  <si>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</si>
  <si>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</si>
  <si>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</si>
  <si>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</si>
  <si>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</si>
  <si>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</si>
  <si>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</si>
  <si>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</si>
  <si>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</si>
  <si>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</si>
  <si>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</si>
  <si>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</si>
  <si>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</si>
  <si>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</si>
  <si>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</si>
  <si>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</si>
  <si>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</si>
  <si>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</si>
  <si>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</si>
  <si>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</si>
  <si>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</si>
  <si>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</si>
  <si>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</si>
  <si>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</si>
  <si>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</si>
  <si>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</si>
  <si>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</si>
  <si>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</si>
  <si>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</si>
  <si>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</si>
  <si>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</si>
  <si>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</si>
  <si>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</si>
  <si>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</si>
  <si>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</si>
  <si>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</si>
  <si>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</si>
  <si>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</si>
  <si>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</si>
  <si>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</si>
  <si>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</si>
  <si>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</si>
  <si>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</si>
  <si>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</si>
  <si>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</si>
  <si>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</si>
  <si>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</si>
  <si>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</si>
  <si>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</si>
  <si>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</si>
  <si>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</si>
  <si>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</si>
  <si>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</si>
  <si>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</si>
  <si>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</si>
  <si>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</si>
  <si>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</si>
  <si>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</si>
  <si>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</si>
  <si>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</si>
  <si>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</si>
  <si>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</si>
  <si>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</si>
  <si>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</si>
  <si>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</si>
  <si>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</si>
  <si>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</si>
  <si>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</si>
  <si>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</si>
  <si>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</si>
  <si>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</si>
  <si>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</si>
  <si>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</si>
  <si>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</si>
  <si>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</si>
  <si>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</si>
  <si>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</si>
  <si>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</si>
  <si>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</si>
  <si>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</si>
  <si>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</si>
  <si>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</si>
  <si>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</si>
  <si>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</si>
  <si>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</si>
  <si>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</si>
  <si>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</si>
  <si>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</si>
  <si>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</si>
  <si>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</si>
  <si>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</si>
  <si>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</si>
  <si>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</si>
  <si>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</si>
  <si>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</si>
  <si>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</si>
  <si>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</si>
  <si>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</si>
  <si>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</si>
  <si>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</si>
  <si>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</si>
  <si>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</si>
  <si>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</si>
  <si>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</si>
  <si>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</si>
  <si>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</si>
  <si>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</si>
  <si>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</si>
  <si>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</si>
  <si>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</si>
  <si>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</si>
  <si>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</si>
  <si>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</si>
  <si>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</si>
  <si>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</si>
  <si>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</si>
  <si>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</si>
  <si>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</si>
  <si>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</si>
  <si>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</si>
  <si>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</si>
  <si>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</si>
  <si>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</si>
  <si>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</si>
  <si>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</si>
  <si>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</si>
  <si>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</si>
  <si>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</si>
  <si>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</si>
  <si>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</si>
  <si>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</si>
  <si>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</si>
  <si>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</si>
  <si>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</si>
  <si>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</si>
  <si>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</si>
  <si>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</si>
  <si>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</si>
  <si>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</si>
  <si>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</si>
  <si>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</si>
  <si>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</si>
  <si>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</si>
  <si>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</si>
  <si>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</si>
  <si>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</si>
  <si>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</si>
  <si>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</si>
  <si>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</si>
  <si>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</si>
  <si>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</si>
  <si>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</si>
  <si>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</si>
  <si>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</si>
  <si>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</si>
  <si>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</si>
  <si>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</si>
  <si>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</si>
  <si>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</si>
  <si>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</si>
  <si>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</si>
  <si>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</si>
  <si>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</si>
  <si>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</si>
  <si>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</si>
  <si>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</si>
  <si>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</si>
  <si>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</si>
  <si>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</si>
  <si>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</si>
  <si>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</si>
  <si>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</si>
  <si>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</si>
  <si>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</si>
  <si>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</si>
  <si>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</si>
  <si>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</si>
  <si>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</si>
  <si>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</si>
  <si>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</si>
  <si>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</si>
  <si>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</si>
  <si>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</si>
  <si>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</si>
  <si>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</si>
  <si>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</si>
  <si>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</si>
  <si>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</si>
  <si>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</si>
  <si>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</si>
  <si>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</si>
  <si>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</si>
  <si>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</si>
  <si>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</si>
  <si>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</si>
  <si>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</si>
  <si>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</si>
  <si>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</si>
  <si>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</si>
  <si>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</si>
  <si>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</si>
  <si>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</si>
  <si>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</si>
  <si>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</si>
  <si>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</si>
  <si>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</si>
  <si>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</si>
  <si>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</si>
  <si>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</si>
  <si>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</si>
  <si>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</si>
  <si>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</si>
  <si>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</si>
  <si>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</si>
  <si>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</si>
  <si>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</si>
  <si>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</si>
  <si>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</si>
  <si>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</si>
  <si>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</si>
  <si>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</si>
  <si>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</si>
  <si>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</si>
  <si>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</si>
  <si>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</si>
  <si>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</si>
  <si>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</si>
  <si>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</si>
  <si>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</si>
  <si>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</si>
  <si>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</si>
  <si>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</si>
  <si>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</si>
  <si>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</si>
  <si>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</si>
  <si>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</si>
  <si>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</si>
  <si>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</si>
  <si>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</si>
  <si>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</si>
  <si>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</si>
  <si>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</si>
  <si>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</si>
  <si>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</si>
  <si>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</si>
  <si>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</si>
  <si>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</si>
  <si>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</si>
  <si>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</si>
  <si>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</si>
  <si>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</si>
  <si>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</si>
  <si>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</si>
  <si>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</si>
  <si>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</si>
  <si>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</si>
  <si>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</si>
  <si>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</si>
  <si>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</si>
  <si>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</si>
  <si>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</si>
  <si>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</si>
  <si>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</si>
  <si>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</si>
  <si>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</si>
  <si>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</si>
  <si>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</si>
  <si>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</si>
  <si>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</si>
  <si>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</si>
  <si>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</si>
  <si>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</si>
  <si>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</si>
  <si>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</si>
  <si>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</si>
  <si>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</si>
  <si>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</si>
  <si>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</si>
  <si>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</si>
  <si>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</si>
  <si>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</si>
  <si>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</si>
  <si>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</si>
  <si>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</si>
  <si>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</si>
  <si>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</si>
  <si>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</si>
  <si>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</si>
  <si>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</si>
  <si>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</si>
  <si>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</si>
  <si>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</si>
  <si>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</si>
  <si>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</si>
  <si>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</si>
  <si>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</si>
  <si>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</si>
  <si>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</si>
  <si>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</si>
  <si>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</si>
  <si>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</si>
  <si>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</si>
  <si>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</si>
  <si>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</si>
  <si>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</si>
  <si>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</si>
  <si>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</si>
  <si>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</si>
  <si>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</si>
  <si>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</si>
  <si>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</si>
  <si>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</si>
  <si>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</si>
  <si>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</si>
  <si>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</si>
  <si>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</si>
  <si>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</si>
  <si>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</si>
  <si>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</si>
  <si>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</si>
  <si>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</si>
  <si>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</si>
  <si>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</si>
  <si>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</si>
  <si>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</si>
  <si>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</si>
  <si>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</si>
  <si>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</si>
  <si>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</si>
  <si>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</si>
  <si>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</si>
  <si>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</si>
  <si>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</si>
  <si>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</si>
  <si>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</si>
  <si>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</si>
  <si>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</si>
  <si>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</si>
  <si>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</si>
  <si>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</si>
  <si>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</si>
  <si>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</si>
  <si>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</si>
  <si>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</si>
  <si>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</si>
  <si>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</si>
  <si>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</si>
  <si>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</si>
  <si>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</si>
  <si>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</si>
  <si>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</si>
  <si>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</si>
  <si>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</si>
  <si>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</si>
  <si>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</si>
  <si>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</si>
  <si>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</si>
  <si>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</si>
  <si>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</si>
  <si>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</si>
  <si>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</si>
  <si>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</si>
  <si>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</si>
  <si>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</si>
  <si>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</si>
  <si>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</si>
  <si>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</si>
  <si>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</si>
  <si>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</si>
  <si>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</si>
  <si>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</si>
  <si>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</si>
  <si>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</si>
  <si>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</si>
  <si>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</si>
  <si>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</si>
  <si>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</si>
  <si>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</si>
  <si>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</si>
  <si>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</si>
  <si>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</si>
  <si>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</si>
  <si>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</si>
  <si>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</si>
  <si>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</si>
  <si>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</si>
  <si>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</si>
  <si>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</si>
  <si>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</si>
  <si>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</si>
  <si>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</si>
  <si>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</si>
  <si>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</si>
  <si>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</si>
  <si>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</si>
  <si>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</si>
  <si>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</si>
  <si>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</si>
  <si>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</si>
  <si>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</si>
  <si>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</si>
  <si>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</si>
  <si>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</si>
  <si>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</si>
  <si>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</si>
  <si>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</si>
  <si>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</si>
  <si>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</si>
  <si>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</si>
  <si>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</si>
  <si>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</si>
  <si>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</si>
  <si>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</si>
  <si>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</si>
  <si>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</si>
  <si>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</si>
  <si>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</si>
  <si>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</si>
  <si>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</si>
  <si>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</si>
  <si>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</si>
  <si>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</si>
  <si>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</si>
  <si>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</si>
  <si>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</si>
  <si>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</si>
  <si>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</si>
  <si>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</si>
  <si>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</si>
  <si>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</si>
  <si>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</si>
  <si>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</si>
  <si>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</si>
  <si>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</si>
  <si>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</si>
  <si>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</si>
  <si>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</si>
  <si>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</si>
  <si>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</si>
  <si>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</si>
  <si>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</si>
  <si>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</si>
  <si>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</si>
  <si>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</si>
  <si>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</si>
  <si>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</si>
  <si>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</si>
  <si>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</si>
  <si>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</si>
  <si>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</si>
  <si>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</si>
  <si>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</si>
  <si>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</si>
  <si>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</si>
  <si>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</si>
  <si>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</si>
  <si>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</si>
  <si>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</si>
  <si>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</si>
  <si>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</si>
  <si>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</si>
  <si>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</si>
  <si>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</si>
  <si>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</si>
  <si>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</si>
  <si>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</si>
  <si>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</si>
  <si>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</si>
  <si>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</si>
  <si>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</si>
  <si>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</si>
  <si>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</si>
  <si>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</si>
  <si>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</si>
  <si>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</si>
  <si>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</si>
  <si>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</si>
  <si>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</si>
  <si>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</si>
  <si>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</si>
  <si>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</si>
  <si>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</si>
  <si>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</si>
  <si>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</si>
  <si>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</si>
  <si>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</si>
  <si>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</si>
  <si>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</si>
  <si>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</si>
  <si>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</si>
  <si>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</si>
  <si>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</si>
  <si>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</si>
  <si>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</si>
  <si>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</si>
  <si>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</si>
  <si>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</si>
  <si>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</si>
  <si>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</si>
  <si>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</si>
  <si>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</si>
  <si>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</si>
  <si>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</si>
  <si>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</si>
  <si>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</si>
  <si>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</si>
  <si>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</si>
  <si>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</si>
  <si>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</si>
  <si>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</si>
  <si>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</si>
  <si>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</si>
  <si>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</si>
  <si>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</si>
  <si>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</si>
  <si>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</si>
  <si>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</si>
  <si>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</si>
  <si>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</si>
  <si>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</si>
  <si>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</si>
  <si>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</si>
  <si>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</si>
  <si>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</si>
  <si>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</si>
  <si>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</si>
  <si>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</si>
  <si>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</si>
  <si>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</si>
  <si>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</si>
  <si>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</si>
  <si>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</si>
  <si>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</si>
  <si>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</si>
  <si>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</si>
  <si>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</si>
  <si>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</si>
  <si>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</si>
  <si>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</si>
  <si>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</si>
  <si>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</si>
  <si>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</si>
  <si>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</si>
  <si>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</si>
  <si>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</si>
  <si>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</si>
  <si>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</si>
  <si>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</si>
  <si>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</si>
  <si>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</si>
  <si>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</si>
  <si>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</si>
  <si>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</si>
  <si>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</si>
  <si>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</si>
  <si>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</si>
  <si>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</si>
  <si>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</si>
  <si>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</si>
  <si>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</si>
  <si>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</si>
  <si>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</si>
  <si>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</si>
  <si>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</si>
  <si>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</si>
  <si>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</si>
  <si>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</si>
  <si>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</si>
  <si>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</si>
  <si>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</si>
  <si>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</si>
  <si>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</si>
  <si>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</si>
  <si>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</si>
  <si>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</si>
  <si>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</si>
  <si>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</si>
  <si>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</si>
  <si>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</si>
  <si>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</si>
  <si>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</si>
  <si>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</si>
  <si>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</si>
  <si>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</si>
  <si>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</si>
  <si>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</si>
  <si>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</si>
  <si>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</si>
  <si>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</si>
  <si>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</si>
  <si>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</si>
  <si>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</si>
  <si>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</si>
  <si>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</si>
  <si>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</si>
  <si>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</si>
  <si>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</si>
  <si>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</si>
  <si>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</si>
  <si>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</si>
  <si>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</si>
  <si>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</si>
  <si>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</si>
  <si>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</si>
  <si>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</si>
  <si>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</si>
  <si>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</si>
  <si>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</si>
  <si>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</si>
  <si>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</si>
  <si>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</si>
  <si>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</si>
  <si>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</si>
  <si>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</si>
  <si>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</si>
  <si>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</si>
  <si>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</si>
  <si>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</si>
  <si>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</si>
  <si>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</si>
  <si>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</si>
  <si>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</si>
  <si>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</si>
  <si>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</si>
  <si>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</si>
  <si>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</si>
  <si>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</si>
  <si>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</si>
  <si>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</si>
  <si>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</si>
  <si>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</si>
  <si>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</si>
  <si>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</si>
  <si>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</si>
  <si>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</si>
  <si>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</si>
  <si>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</si>
  <si>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</si>
  <si>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</si>
  <si>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</si>
  <si>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</si>
  <si>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</si>
  <si>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</si>
  <si>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</si>
  <si>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</si>
  <si>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</si>
  <si>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</si>
  <si>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</si>
  <si>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</si>
  <si>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</si>
  <si>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</si>
  <si>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</si>
  <si>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</si>
  <si>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</si>
  <si>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</si>
  <si>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</si>
  <si>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</si>
  <si>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</si>
  <si>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</si>
  <si>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</si>
  <si>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</si>
  <si>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</si>
  <si>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</si>
  <si>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</si>
  <si>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</si>
  <si>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</si>
  <si>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</si>
  <si>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</si>
  <si>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</si>
  <si>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</si>
  <si>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</si>
  <si>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</si>
  <si>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</si>
  <si>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</si>
  <si>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</si>
  <si>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</si>
  <si>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</si>
  <si>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</si>
  <si>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</si>
  <si>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</si>
  <si>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</si>
  <si>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</si>
  <si>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</si>
  <si>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</si>
  <si>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</si>
  <si>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</si>
  <si>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</si>
  <si>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</si>
  <si>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</si>
  <si>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</si>
  <si>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</si>
  <si>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</si>
  <si>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</si>
  <si>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</si>
  <si>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</si>
  <si>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</si>
  <si>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</si>
  <si>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</si>
  <si>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</si>
  <si>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</si>
  <si>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</si>
  <si>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</si>
  <si>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</si>
  <si>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</si>
  <si>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</si>
  <si>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</si>
  <si>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</si>
  <si>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</si>
  <si>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</si>
  <si>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</si>
  <si>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</si>
  <si>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</si>
  <si>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</si>
  <si>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</si>
  <si>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</si>
  <si>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</si>
  <si>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</si>
  <si>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</si>
  <si>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</si>
  <si>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</si>
  <si>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</si>
  <si>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</si>
  <si>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</si>
  <si>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</si>
  <si>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</si>
  <si>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</si>
  <si>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</si>
  <si>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</si>
  <si>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</si>
  <si>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</si>
  <si>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</si>
  <si>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</si>
  <si>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</si>
  <si>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</si>
  <si>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</si>
  <si>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</si>
  <si>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</si>
  <si>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</si>
  <si>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</si>
  <si>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</si>
  <si>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</si>
  <si>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</si>
  <si>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</si>
  <si>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</si>
  <si>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</si>
  <si>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</si>
  <si>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</si>
  <si>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</si>
  <si>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</si>
  <si>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</si>
  <si>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</si>
  <si>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</si>
  <si>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</si>
  <si>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</si>
  <si>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</si>
  <si>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</si>
  <si>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</si>
  <si>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</si>
  <si>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</si>
  <si>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</si>
  <si>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</si>
  <si>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</si>
  <si>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</si>
  <si>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</si>
  <si>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</si>
  <si>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</si>
  <si>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</si>
  <si>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</si>
  <si>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</si>
  <si>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</si>
  <si>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</si>
  <si>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</si>
  <si>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</si>
  <si>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</si>
  <si>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</si>
  <si>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</si>
  <si>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</si>
  <si>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</si>
  <si>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</si>
  <si>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</si>
  <si>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</si>
  <si>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</si>
  <si>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</si>
  <si>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</si>
  <si>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</si>
  <si>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</si>
  <si>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</si>
  <si>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</si>
  <si>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</si>
  <si>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</si>
  <si>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</si>
  <si>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</si>
  <si>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</si>
  <si>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</si>
  <si>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</si>
  <si>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</si>
  <si>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</si>
  <si>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</si>
  <si>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</si>
  <si>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</si>
  <si>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</si>
  <si>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</si>
  <si>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</si>
  <si>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</si>
  <si>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</si>
  <si>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</si>
  <si>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</si>
  <si>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</si>
  <si>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</si>
  <si>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</si>
  <si>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</si>
  <si>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</si>
  <si>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</si>
  <si>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</si>
  <si>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</si>
  <si>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</si>
  <si>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</si>
  <si>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</si>
  <si>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</si>
  <si>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</si>
  <si>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</si>
  <si>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</si>
  <si>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</si>
  <si>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</si>
  <si>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</si>
  <si>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</si>
  <si>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</si>
  <si>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</si>
  <si>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</si>
  <si>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</si>
  <si>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</si>
  <si>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</si>
  <si>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</si>
  <si>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</si>
  <si>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</si>
  <si>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</si>
  <si>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</si>
  <si>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</si>
  <si>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</si>
  <si>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</si>
  <si>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</si>
  <si>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</si>
  <si>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</si>
  <si>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</si>
  <si>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</si>
  <si>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</si>
  <si>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</si>
  <si>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</si>
  <si>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</si>
  <si>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</si>
  <si>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</si>
  <si>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</si>
  <si>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</si>
  <si>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</si>
  <si>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</si>
  <si>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</si>
  <si>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</si>
  <si>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</si>
  <si>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</si>
  <si>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</si>
  <si>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</si>
  <si>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</si>
  <si>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</si>
  <si>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</si>
  <si>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</si>
  <si>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</si>
  <si>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</si>
  <si>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</si>
  <si>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</si>
  <si>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</si>
  <si>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</si>
  <si>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</si>
  <si>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</si>
  <si>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</si>
  <si>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</si>
  <si>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</si>
  <si>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</si>
  <si>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</si>
  <si>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</si>
  <si>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</si>
  <si>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</si>
  <si>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</si>
  <si>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</si>
  <si>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</si>
  <si>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</si>
  <si>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</si>
  <si>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</si>
  <si>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</si>
  <si>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</si>
  <si>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</si>
  <si>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</si>
  <si>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</si>
  <si>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</si>
  <si>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</si>
  <si>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</si>
  <si>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</si>
  <si>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</si>
  <si>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</si>
  <si>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</si>
  <si>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</si>
  <si>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</si>
  <si>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</si>
  <si>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</si>
  <si>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</si>
  <si>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</si>
  <si>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</si>
  <si>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</si>
  <si>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</si>
  <si>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</si>
  <si>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</si>
  <si>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</si>
  <si>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</si>
  <si>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</si>
  <si>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</si>
  <si>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</si>
  <si>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</si>
  <si>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</si>
  <si>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</si>
  <si>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</si>
  <si>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</si>
  <si>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</si>
  <si>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</si>
  <si>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</si>
  <si>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</si>
  <si>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</si>
  <si>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</si>
  <si>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</si>
  <si>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</si>
  <si>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</si>
  <si>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</si>
  <si>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</si>
  <si>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</si>
  <si>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</si>
  <si>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</si>
  <si>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</si>
  <si>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</si>
  <si>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</si>
  <si>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</si>
  <si>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</si>
  <si>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</si>
  <si>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</si>
  <si>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</si>
  <si>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</si>
  <si>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</si>
  <si>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</si>
  <si>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</si>
  <si>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</si>
  <si>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</si>
  <si>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</si>
  <si>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</si>
  <si>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</si>
  <si>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</si>
  <si>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</si>
  <si>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</si>
  <si>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</si>
  <si>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</si>
  <si>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</si>
  <si>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</si>
  <si>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</si>
  <si>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</si>
  <si>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</si>
  <si>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</si>
  <si>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</si>
  <si>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</si>
  <si>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</si>
  <si>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</si>
  <si>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</si>
  <si>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</si>
  <si>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</si>
  <si>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</si>
  <si>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</si>
  <si>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</si>
  <si>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</si>
  <si>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</si>
  <si>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</si>
  <si>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</si>
  <si>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</si>
  <si>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</si>
  <si>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</si>
  <si>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</si>
  <si>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</si>
  <si>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</si>
  <si>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</si>
  <si>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</si>
  <si>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</si>
  <si>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</si>
  <si>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</si>
  <si>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</si>
  <si>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</si>
  <si>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</si>
  <si>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</si>
  <si>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</si>
  <si>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</si>
  <si>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</si>
  <si>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</si>
  <si>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</si>
  <si>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</si>
  <si>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</si>
  <si>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</si>
  <si>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</si>
  <si>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</si>
  <si>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</si>
  <si>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</si>
  <si>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</si>
  <si>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</si>
  <si>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</si>
  <si>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</si>
  <si>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</si>
  <si>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</si>
  <si>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</si>
  <si>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</si>
  <si>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</si>
  <si>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</si>
  <si>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</si>
  <si>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</si>
  <si>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</si>
  <si>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</si>
  <si>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</si>
  <si>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</si>
  <si>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</si>
  <si>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</si>
  <si>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</si>
  <si>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</si>
  <si>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</si>
  <si>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</si>
  <si>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</si>
  <si>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</si>
  <si>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</si>
  <si>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</si>
  <si>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</si>
  <si>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</si>
  <si>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</si>
  <si>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</si>
  <si>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</si>
  <si>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</si>
  <si>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</si>
  <si>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</si>
  <si>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</si>
  <si>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</si>
  <si>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</si>
  <si>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</si>
  <si>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</si>
  <si>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</si>
  <si>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</si>
  <si>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</si>
  <si>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</si>
  <si>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</si>
  <si>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</si>
  <si>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</si>
  <si>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</si>
  <si>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</si>
  <si>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</si>
  <si>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</si>
  <si>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</si>
  <si>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</si>
  <si>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</si>
  <si>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</si>
  <si>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</si>
  <si>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</si>
  <si>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</si>
  <si>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</si>
  <si>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</si>
  <si>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</si>
  <si>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</si>
  <si>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</si>
  <si>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</si>
  <si>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</si>
  <si>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</si>
  <si>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</si>
  <si>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</si>
  <si>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</si>
  <si>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</si>
  <si>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</si>
  <si>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</si>
  <si>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</si>
  <si>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</si>
  <si>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</si>
  <si>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</si>
  <si>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</si>
  <si>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</si>
  <si>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</si>
  <si>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</si>
  <si>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</si>
  <si>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</si>
  <si>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</si>
  <si>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</si>
  <si>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</si>
  <si>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</si>
  <si>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</si>
  <si>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</si>
  <si>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</si>
  <si>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</si>
  <si>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</si>
  <si>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</si>
  <si>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</si>
  <si>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</si>
  <si>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</si>
  <si>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</si>
  <si>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</si>
  <si>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</si>
  <si>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</si>
  <si>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</si>
  <si>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</si>
  <si>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</si>
  <si>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</si>
  <si>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</si>
  <si>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</si>
  <si>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</si>
  <si>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</si>
  <si>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</si>
  <si>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</si>
  <si>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</si>
  <si>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</si>
  <si>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</si>
  <si>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</si>
  <si>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</si>
  <si>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</si>
  <si>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</si>
  <si>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</si>
  <si>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</si>
  <si>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</si>
  <si>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</si>
  <si>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</si>
  <si>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</si>
  <si>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</si>
  <si>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</si>
  <si>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</si>
  <si>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</si>
  <si>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</si>
  <si>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</si>
  <si>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</si>
  <si>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</si>
  <si>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</si>
  <si>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</si>
  <si>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</si>
  <si>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</si>
  <si>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</si>
  <si>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</si>
  <si>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</si>
  <si>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</si>
  <si>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</si>
  <si>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</si>
  <si>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</si>
  <si>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</si>
  <si>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</si>
  <si>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</si>
  <si>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</si>
  <si>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</si>
  <si>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</si>
  <si>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</si>
  <si>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</si>
  <si>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</si>
  <si>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</si>
  <si>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</si>
  <si>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</si>
  <si>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</si>
  <si>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</si>
  <si>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</si>
  <si>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</si>
  <si>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</si>
  <si>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</si>
  <si>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</si>
  <si>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</si>
  <si>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</si>
  <si>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</si>
  <si>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</si>
  <si>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</si>
  <si>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</si>
  <si>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</si>
  <si>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</si>
  <si>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</si>
  <si>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</si>
  <si>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</si>
  <si>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</si>
  <si>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</si>
  <si>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</si>
  <si>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</si>
  <si>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</si>
  <si>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</si>
  <si>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</si>
  <si>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</si>
  <si>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</si>
  <si>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</si>
  <si>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</si>
  <si>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</si>
  <si>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</si>
  <si>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</si>
  <si>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</si>
  <si>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</si>
  <si>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</si>
  <si>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</si>
  <si>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</si>
  <si>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</si>
  <si>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</si>
  <si>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</si>
  <si>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</si>
  <si>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</si>
  <si>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</si>
  <si>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</si>
  <si>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</si>
  <si>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</si>
  <si>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</si>
  <si>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</si>
  <si>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</si>
  <si>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</si>
  <si>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</si>
  <si>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</si>
  <si>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</si>
  <si>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</si>
  <si>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</si>
  <si>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</si>
  <si>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</si>
  <si>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</si>
  <si>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</si>
  <si>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</si>
  <si>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</si>
  <si>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</si>
  <si>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</si>
  <si>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</si>
  <si>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</si>
  <si>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</si>
  <si>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</si>
  <si>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</si>
  <si>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</si>
  <si>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</si>
  <si>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</si>
  <si>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</si>
  <si>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</si>
  <si>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</si>
  <si>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</si>
  <si>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</si>
  <si>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</si>
  <si>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</si>
  <si>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</si>
  <si>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</si>
  <si>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</si>
  <si>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</si>
  <si>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</si>
  <si>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</si>
  <si>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</si>
  <si>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</si>
  <si>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</si>
  <si>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</si>
  <si>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</si>
  <si>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</si>
  <si>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</si>
  <si>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</si>
  <si>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</si>
  <si>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</si>
  <si>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</si>
  <si>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</si>
  <si>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</si>
  <si>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</si>
  <si>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</si>
  <si>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</si>
  <si>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</si>
  <si>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</si>
  <si>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</si>
  <si>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</si>
  <si>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</si>
  <si>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</si>
  <si>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</si>
  <si>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</si>
  <si>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</si>
  <si>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</si>
  <si>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</si>
  <si>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</si>
  <si>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</si>
  <si>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</si>
  <si>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</si>
  <si>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</si>
  <si>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</si>
  <si>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</si>
  <si>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</si>
  <si>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</si>
  <si>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</si>
  <si>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</si>
  <si>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</si>
  <si>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</si>
  <si>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</si>
  <si>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</si>
  <si>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</si>
  <si>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</si>
  <si>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</si>
  <si>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</si>
  <si>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</si>
  <si>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</si>
  <si>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</si>
  <si>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</si>
  <si>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</si>
  <si>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</si>
  <si>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</si>
  <si>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</si>
  <si>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</si>
  <si>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</si>
  <si>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</si>
  <si>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</si>
  <si>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</si>
  <si>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</si>
  <si>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</si>
  <si>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</si>
  <si>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</si>
  <si>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</si>
  <si>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</si>
  <si>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</si>
  <si>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</si>
  <si>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</si>
  <si>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</si>
  <si>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</si>
  <si>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</si>
  <si>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</si>
  <si>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</si>
  <si>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</si>
  <si>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</si>
  <si>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</si>
  <si>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</si>
  <si>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</si>
  <si>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</si>
  <si>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</si>
  <si>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</si>
  <si>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</si>
  <si>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</si>
  <si>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</si>
  <si>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</si>
  <si>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</si>
  <si>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</si>
  <si>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</si>
  <si>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</si>
  <si>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</si>
  <si>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</si>
  <si>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</si>
  <si>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</si>
  <si>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</si>
  <si>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</si>
  <si>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</si>
  <si>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</si>
  <si>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</si>
  <si>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</si>
  <si>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</si>
  <si>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</si>
  <si>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</si>
  <si>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</si>
  <si>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</si>
  <si>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</si>
  <si>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</si>
  <si>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</si>
  <si>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</si>
  <si>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</si>
  <si>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</si>
  <si>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</si>
  <si>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</si>
  <si>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</si>
  <si>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</si>
  <si>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</si>
  <si>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</si>
  <si>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</si>
  <si>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</si>
  <si>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</si>
  <si>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</si>
  <si>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</si>
  <si>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</si>
  <si>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</si>
  <si>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</si>
  <si>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</si>
  <si>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</si>
  <si>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</si>
  <si>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</si>
  <si>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</si>
  <si>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</si>
  <si>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</si>
  <si>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</si>
  <si>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</si>
  <si>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</si>
  <si>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</si>
  <si>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</si>
  <si>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</si>
  <si>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</si>
  <si>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</si>
  <si>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</si>
  <si>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</si>
  <si>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</si>
  <si>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</si>
  <si>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</si>
  <si>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</si>
  <si>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</si>
  <si>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</si>
  <si>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</si>
  <si>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</si>
  <si>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</si>
  <si>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</si>
  <si>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</si>
  <si>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</si>
  <si>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</si>
  <si>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</si>
  <si>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</si>
  <si>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</si>
  <si>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</si>
  <si>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</si>
  <si>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</si>
  <si>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</si>
  <si>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</si>
  <si>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</si>
  <si>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</si>
  <si>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</si>
  <si>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</si>
  <si>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</si>
  <si>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</si>
  <si>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</si>
  <si>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</si>
  <si>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</si>
  <si>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</si>
  <si>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</si>
  <si>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</si>
  <si>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</si>
  <si>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</si>
  <si>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</si>
  <si>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</si>
  <si>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</si>
  <si>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</si>
  <si>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</si>
  <si>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</si>
  <si>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</si>
  <si>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</si>
  <si>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</si>
  <si>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</si>
  <si>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</si>
  <si>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</si>
  <si>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</si>
  <si>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</si>
  <si>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</si>
  <si>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</si>
  <si>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</si>
  <si>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</si>
  <si>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</si>
  <si>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</si>
  <si>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</si>
  <si>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</si>
  <si>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</si>
  <si>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</si>
  <si>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</si>
  <si>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</si>
  <si>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</si>
  <si>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</si>
  <si>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</si>
  <si>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</si>
  <si>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</si>
  <si>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</si>
  <si>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</si>
  <si>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</si>
  <si>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</si>
  <si>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</si>
  <si>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</si>
  <si>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</si>
  <si>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</si>
  <si>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</si>
  <si>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</si>
  <si>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</si>
  <si>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</si>
  <si>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</si>
  <si>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</si>
  <si>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</si>
  <si>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</si>
  <si>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</si>
  <si>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</si>
  <si>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</si>
  <si>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</si>
  <si>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</si>
  <si>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</si>
  <si>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</si>
  <si>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</si>
  <si>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</si>
  <si>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</si>
  <si>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</si>
  <si>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</si>
  <si>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</si>
  <si>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</si>
  <si>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</si>
  <si>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</si>
  <si>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</si>
  <si>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</si>
  <si>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</si>
  <si>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</si>
  <si>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</si>
  <si>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</si>
  <si>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</si>
  <si>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</si>
  <si>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</si>
  <si>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</si>
  <si>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</si>
  <si>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</si>
  <si>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</si>
  <si>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</si>
  <si>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</si>
  <si>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</si>
  <si>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</si>
  <si>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</si>
  <si>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</si>
  <si>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</si>
  <si>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</si>
  <si>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</si>
  <si>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</si>
  <si>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</si>
  <si>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</si>
  <si>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</si>
  <si>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</si>
  <si>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</si>
  <si>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</si>
  <si>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</si>
  <si>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</si>
  <si>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</si>
  <si>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</si>
  <si>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</si>
  <si>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</si>
  <si>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</si>
  <si>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</si>
  <si>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</si>
  <si>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</si>
  <si>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</si>
  <si>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</si>
  <si>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</si>
  <si>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</si>
  <si>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</si>
  <si>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</si>
  <si>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</si>
  <si>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</si>
  <si>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</si>
  <si>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</si>
  <si>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</si>
  <si>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</si>
  <si>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</si>
  <si>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</si>
  <si>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</si>
  <si>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</si>
  <si>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</si>
  <si>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</si>
  <si>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</si>
  <si>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</si>
  <si>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</si>
  <si>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</si>
  <si>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</si>
  <si>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</si>
  <si>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</si>
  <si>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</si>
  <si>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</si>
  <si>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</si>
  <si>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</si>
  <si>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</si>
  <si>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</si>
  <si>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</si>
  <si>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</si>
  <si>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</si>
  <si>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</si>
  <si>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</si>
  <si>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</si>
  <si>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</si>
  <si>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</si>
  <si>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</si>
  <si>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</si>
  <si>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</si>
  <si>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</si>
  <si>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</si>
  <si>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</si>
  <si>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</si>
  <si>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</si>
  <si>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</si>
  <si>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</si>
  <si>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</si>
  <si>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</si>
  <si>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</si>
  <si>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</si>
  <si>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</si>
  <si>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</si>
  <si>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</si>
  <si>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</si>
  <si>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</si>
  <si>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</si>
  <si>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</si>
  <si>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</si>
  <si>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</si>
  <si>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</si>
  <si>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</si>
  <si>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</si>
  <si>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</si>
  <si>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</si>
  <si>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</si>
  <si>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</si>
  <si>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</si>
  <si>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</si>
  <si>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</si>
  <si>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</si>
  <si>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</si>
  <si>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</si>
  <si>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</si>
  <si>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</si>
  <si>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</si>
  <si>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</si>
  <si>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</si>
  <si>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</si>
  <si>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</si>
  <si>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</si>
  <si>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</si>
  <si>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</si>
  <si>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</si>
  <si>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</si>
  <si>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</si>
  <si>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</si>
  <si>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</si>
  <si>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</si>
  <si>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</si>
  <si>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</si>
  <si>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</si>
  <si>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</si>
  <si>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</si>
  <si>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</si>
  <si>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</si>
  <si>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</si>
  <si>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</si>
  <si>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</si>
  <si>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</si>
  <si>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</si>
  <si>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</si>
  <si>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</si>
  <si>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</si>
  <si>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</si>
  <si>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</si>
  <si>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</si>
  <si>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</si>
  <si>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</si>
  <si>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</si>
  <si>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</si>
  <si>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</si>
  <si>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</si>
  <si>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</si>
  <si>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</si>
  <si>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</si>
  <si>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</si>
  <si>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</si>
  <si>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</si>
  <si>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</si>
  <si>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</si>
  <si>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</si>
  <si>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</si>
  <si>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</si>
  <si>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</si>
  <si>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</si>
  <si>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</si>
  <si>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</si>
  <si>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</si>
  <si>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</si>
  <si>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</si>
  <si>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</si>
  <si>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</si>
  <si>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</si>
  <si>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</si>
  <si>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</si>
  <si>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</si>
  <si>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</si>
  <si>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</si>
  <si>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</si>
  <si>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</si>
  <si>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</si>
  <si>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</si>
  <si>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</si>
  <si>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</si>
  <si>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</si>
  <si>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</si>
  <si>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</si>
  <si>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</si>
  <si>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</si>
  <si>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</si>
  <si>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</si>
  <si>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</si>
  <si>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</si>
  <si>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</si>
  <si>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</si>
  <si>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</si>
  <si>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</si>
  <si>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</si>
  <si>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</si>
  <si>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</si>
  <si>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</si>
  <si>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</si>
  <si>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</si>
  <si>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</si>
  <si>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</si>
  <si>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</si>
  <si>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</si>
  <si>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</si>
  <si>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</si>
  <si>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</si>
  <si>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</si>
  <si>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</si>
  <si>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</si>
  <si>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</si>
  <si>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</si>
  <si>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</si>
  <si>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</si>
  <si>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</si>
  <si>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</si>
  <si>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</si>
  <si>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</si>
  <si>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</si>
  <si>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</si>
  <si>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</si>
  <si>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</si>
  <si>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</si>
  <si>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</si>
  <si>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</si>
  <si>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</si>
  <si>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</si>
  <si>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</si>
  <si>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</si>
  <si>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</si>
  <si>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</si>
  <si>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</si>
  <si>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</si>
  <si>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</si>
  <si>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</si>
  <si>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</si>
  <si>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</si>
  <si>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</si>
  <si>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</si>
  <si>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</si>
  <si>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</si>
  <si>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</si>
  <si>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</si>
  <si>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</si>
  <si>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</si>
  <si>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</si>
  <si>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</si>
  <si>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</si>
  <si>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</si>
  <si>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</si>
  <si>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</si>
  <si>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</si>
  <si>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</si>
  <si>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</si>
  <si>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</si>
  <si>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</si>
  <si>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</si>
  <si>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</si>
  <si>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</si>
  <si>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</si>
  <si>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</si>
  <si>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</si>
  <si>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</si>
  <si>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</si>
  <si>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</si>
  <si>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</si>
  <si>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</si>
  <si>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</si>
  <si>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</si>
  <si>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</si>
  <si>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</si>
  <si>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</si>
  <si>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</si>
  <si>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</si>
  <si>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</si>
  <si>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</si>
  <si>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</si>
  <si>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</si>
  <si>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</si>
  <si>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</si>
  <si>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</si>
  <si>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</si>
  <si>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</si>
  <si>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</si>
  <si>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</si>
  <si>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</si>
  <si>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</si>
  <si>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</si>
  <si>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</si>
  <si>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</si>
  <si>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</si>
  <si>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</si>
  <si>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</si>
  <si>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</si>
  <si>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</si>
  <si>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</si>
  <si>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</si>
  <si>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</si>
  <si>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</si>
  <si>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</si>
  <si>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</si>
  <si>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</si>
  <si>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</si>
  <si>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</si>
  <si>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</si>
  <si>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</si>
  <si>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</si>
  <si>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</si>
  <si>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</si>
  <si>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</si>
  <si>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</si>
  <si>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</si>
  <si>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</si>
  <si>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</si>
  <si>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</si>
  <si>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</si>
  <si>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</si>
  <si>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</si>
  <si>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</si>
  <si>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</si>
  <si>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</si>
  <si>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</si>
  <si>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</si>
  <si>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</si>
  <si>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</si>
  <si>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</si>
  <si>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</si>
  <si>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</si>
  <si>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</si>
  <si>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</si>
  <si>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</si>
  <si>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</si>
  <si>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</si>
  <si>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</si>
  <si>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</si>
  <si>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</si>
  <si>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</si>
  <si>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</si>
  <si>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</si>
  <si>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</si>
  <si>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</si>
  <si>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</si>
  <si>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</si>
  <si>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</si>
  <si>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</si>
  <si>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</si>
  <si>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</si>
  <si>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</si>
  <si>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</si>
  <si>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</si>
  <si>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</si>
  <si>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</si>
  <si>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</si>
  <si>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</si>
  <si>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</si>
  <si>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</si>
  <si>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</si>
  <si>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</si>
  <si>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</si>
  <si>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</si>
  <si>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</si>
  <si>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</si>
  <si>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</si>
  <si>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</si>
  <si>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</si>
  <si>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</si>
  <si>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</si>
  <si>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</si>
  <si>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</si>
  <si>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</si>
  <si>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</si>
  <si>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</si>
  <si>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</si>
  <si>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</si>
  <si>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</si>
  <si>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</si>
  <si>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</si>
  <si>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</si>
  <si>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</si>
  <si>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</si>
  <si>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</si>
  <si>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</si>
  <si>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</si>
  <si>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</si>
  <si>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</si>
  <si>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</si>
  <si>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</si>
  <si>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</si>
  <si>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</si>
  <si>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</si>
  <si>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</si>
  <si>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</si>
  <si>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</si>
  <si>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</si>
  <si>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</si>
  <si>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</si>
  <si>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</si>
  <si>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</si>
  <si>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</si>
  <si>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</si>
  <si>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</si>
  <si>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</si>
  <si>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</si>
  <si>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</si>
  <si>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</si>
  <si>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</si>
  <si>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</si>
  <si>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</si>
  <si>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</si>
  <si>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</si>
  <si>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</si>
  <si>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</si>
  <si>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</si>
  <si>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</si>
  <si>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</si>
  <si>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</si>
  <si>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</si>
  <si>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</si>
  <si>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</si>
  <si>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</si>
  <si>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</si>
  <si>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</si>
  <si>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</si>
  <si>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</si>
  <si>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</si>
  <si>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</si>
  <si>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</si>
  <si>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</si>
  <si>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</si>
  <si>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</si>
  <si>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</si>
  <si>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</si>
  <si>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</si>
  <si>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</si>
  <si>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</si>
  <si>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</si>
  <si>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</si>
  <si>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</si>
  <si>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</si>
  <si>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</si>
  <si>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</si>
  <si>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</si>
  <si>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</si>
  <si>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</si>
  <si>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</si>
  <si>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</si>
  <si>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</si>
  <si>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</si>
  <si>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</si>
  <si>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</si>
  <si>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</si>
  <si>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</si>
  <si>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</si>
  <si>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</si>
  <si>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</si>
  <si>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</si>
  <si>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</si>
  <si>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</si>
  <si>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</si>
  <si>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</si>
  <si>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</si>
  <si>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</si>
  <si>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</si>
  <si>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</si>
  <si>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</si>
  <si>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</si>
  <si>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</si>
  <si>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</si>
  <si>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</si>
  <si>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</si>
  <si>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</si>
  <si>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</si>
  <si>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</si>
  <si>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</si>
  <si>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</si>
  <si>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</si>
  <si>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</si>
  <si>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</si>
  <si>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</si>
  <si>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</si>
  <si>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</si>
  <si>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</si>
  <si>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</si>
  <si>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</si>
  <si>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</si>
  <si>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</si>
  <si>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</si>
  <si>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</si>
  <si>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</si>
  <si>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</si>
  <si>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</si>
  <si>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</si>
  <si>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</si>
  <si>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</si>
  <si>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</si>
  <si>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</si>
  <si>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</si>
  <si>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</si>
  <si>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</si>
  <si>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</si>
  <si>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</si>
  <si>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</si>
  <si>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</si>
  <si>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</si>
  <si>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</si>
  <si>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</si>
  <si>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</si>
  <si>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</si>
  <si>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</si>
  <si>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</si>
  <si>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</si>
  <si>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</si>
  <si>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</si>
  <si>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</si>
  <si>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</si>
  <si>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</si>
  <si>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</si>
  <si>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</si>
  <si>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</si>
  <si>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</si>
  <si>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</si>
  <si>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</si>
  <si>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</si>
  <si>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</si>
  <si>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</si>
  <si>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</si>
  <si>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</si>
  <si>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</si>
  <si>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</si>
  <si>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</si>
  <si>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</si>
  <si>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</si>
  <si>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</si>
  <si>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</si>
  <si>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</si>
  <si>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</si>
  <si>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</si>
  <si>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</si>
  <si>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</si>
  <si>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</si>
  <si>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</si>
  <si>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</si>
  <si>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</si>
  <si>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</si>
  <si>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</si>
  <si>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</si>
  <si>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</si>
  <si>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</si>
  <si>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</si>
  <si>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</si>
  <si>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</si>
  <si>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</si>
  <si>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</si>
  <si>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</si>
  <si>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</si>
  <si>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</si>
  <si>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</si>
  <si>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</si>
  <si>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</si>
  <si>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</si>
  <si>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</si>
  <si>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</si>
  <si>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</si>
  <si>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</si>
  <si>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</si>
  <si>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</si>
  <si>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</si>
  <si>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</si>
  <si>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</si>
  <si>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</si>
  <si>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</si>
  <si>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</si>
  <si>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</si>
  <si>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</si>
  <si>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</si>
  <si>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</si>
  <si>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</si>
  <si>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</si>
  <si>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</si>
  <si>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</si>
  <si>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</si>
  <si>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</si>
  <si>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</si>
  <si>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</si>
  <si>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</si>
  <si>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</si>
  <si>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</si>
  <si>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</si>
  <si>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</si>
  <si>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</si>
  <si>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</si>
  <si>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</si>
  <si>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</si>
  <si>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</si>
  <si>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</si>
  <si>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</si>
  <si>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</si>
  <si>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</si>
  <si>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</si>
  <si>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</si>
  <si>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</si>
  <si>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</si>
  <si>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</si>
  <si>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</si>
  <si>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</si>
  <si>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</si>
  <si>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</si>
  <si>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</si>
  <si>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</si>
  <si>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</si>
  <si>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</si>
  <si>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</si>
  <si>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</si>
  <si>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</si>
  <si>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</si>
  <si>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</si>
  <si>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</si>
  <si>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</si>
  <si>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</si>
  <si>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</si>
  <si>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</si>
  <si>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</si>
  <si>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</si>
  <si>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</si>
  <si>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</si>
  <si>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</si>
  <si>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</si>
  <si>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</si>
  <si>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</si>
  <si>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</si>
  <si>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</si>
  <si>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</si>
  <si>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</si>
  <si>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</si>
  <si>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</si>
  <si>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</si>
  <si>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</si>
  <si>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</si>
  <si>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</si>
  <si>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</si>
  <si>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</si>
  <si>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</si>
  <si>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</si>
  <si>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</si>
  <si>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</si>
  <si>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</si>
  <si>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</si>
  <si>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</si>
  <si>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</si>
  <si>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</si>
  <si>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</si>
  <si>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</si>
  <si>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</si>
  <si>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</si>
  <si>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</si>
  <si>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</si>
  <si>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</si>
  <si>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</si>
  <si>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</si>
  <si>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</si>
  <si>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</si>
  <si>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</si>
  <si>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</si>
  <si>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</si>
  <si>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</si>
  <si>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</si>
  <si>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</si>
  <si>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</si>
  <si>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</si>
  <si>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</si>
  <si>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</si>
  <si>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</si>
  <si>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</si>
  <si>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</si>
  <si>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</si>
  <si>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</si>
  <si>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</si>
  <si>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</si>
  <si>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</si>
  <si>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</si>
  <si>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</si>
  <si>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</si>
  <si>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</si>
  <si>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</si>
  <si>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</si>
  <si>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</si>
  <si>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</si>
  <si>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</si>
  <si>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</si>
  <si>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</si>
  <si>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</si>
  <si>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</si>
  <si>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</si>
  <si>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</si>
  <si>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</si>
  <si>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</si>
  <si>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</si>
  <si>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</si>
  <si>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</si>
  <si>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</si>
  <si>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</si>
  <si>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</si>
  <si>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</si>
  <si>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</si>
  <si>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</si>
  <si>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</si>
  <si>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</si>
  <si>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</si>
  <si>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</si>
  <si>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</si>
  <si>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</si>
  <si>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</si>
  <si>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</si>
  <si>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</si>
  <si>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</si>
  <si>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</si>
  <si>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</si>
  <si>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</si>
  <si>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</si>
  <si>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</si>
  <si>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</si>
  <si>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</si>
  <si>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</si>
  <si>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</si>
  <si>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</si>
  <si>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</si>
  <si>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</si>
  <si>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</si>
  <si>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</si>
  <si>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</si>
  <si>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</si>
  <si>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</si>
  <si>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</si>
  <si>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</si>
  <si>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</si>
  <si>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</si>
  <si>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</si>
  <si>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</si>
  <si>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</si>
  <si>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</si>
  <si>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</si>
  <si>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</si>
  <si>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</si>
  <si>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</si>
  <si>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</si>
  <si>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</si>
  <si>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</si>
  <si>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</si>
  <si>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</si>
  <si>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</si>
  <si>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</si>
  <si>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</si>
  <si>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</si>
  <si>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</si>
  <si>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</si>
  <si>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</si>
  <si>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</si>
  <si>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</si>
  <si>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</si>
  <si>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</si>
  <si>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</si>
  <si>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</si>
  <si>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</si>
  <si>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</si>
  <si>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</si>
  <si>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</si>
  <si>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</si>
  <si>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</si>
  <si>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</si>
  <si>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</si>
  <si>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</si>
  <si>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</si>
  <si>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</si>
  <si>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</si>
  <si>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</si>
  <si>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</si>
  <si>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</si>
  <si>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</si>
  <si>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</si>
  <si>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</si>
  <si>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</si>
  <si>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</si>
  <si>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</si>
  <si>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</si>
  <si>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</si>
  <si>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</si>
  <si>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</si>
  <si>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</si>
  <si>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</si>
  <si>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</si>
  <si>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</si>
  <si>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</si>
  <si>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</si>
  <si>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</si>
  <si>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</si>
  <si>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</si>
  <si>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</si>
  <si>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</si>
  <si>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</si>
  <si>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</si>
  <si>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</si>
  <si>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</si>
  <si>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</si>
  <si>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</si>
  <si>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</si>
  <si>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</si>
  <si>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</si>
  <si>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</si>
  <si>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</si>
  <si>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</si>
  <si>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</si>
  <si>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</si>
  <si>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</si>
  <si>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</si>
  <si>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</si>
  <si>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</si>
  <si>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</si>
  <si>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</si>
  <si>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</si>
  <si>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</si>
  <si>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</si>
  <si>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</si>
  <si>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</si>
  <si>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</si>
  <si>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</si>
  <si>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</si>
  <si>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</si>
  <si>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</si>
  <si>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</si>
  <si>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</si>
  <si>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</si>
  <si>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</si>
  <si>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</si>
  <si>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</si>
  <si>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</si>
  <si>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</si>
  <si>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</si>
  <si>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</si>
  <si>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</si>
  <si>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</si>
  <si>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</si>
  <si>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</si>
  <si>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</si>
  <si>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</si>
  <si>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</si>
  <si>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</si>
  <si>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</si>
  <si>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</si>
  <si>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</si>
  <si>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</si>
  <si>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</si>
  <si>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</si>
  <si>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</si>
  <si>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</si>
  <si>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</si>
  <si>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</si>
  <si>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</si>
  <si>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</si>
  <si>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</si>
  <si>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</si>
  <si>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</si>
  <si>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</si>
  <si>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</si>
  <si>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</si>
  <si>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</si>
  <si>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</si>
  <si>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</si>
  <si>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</si>
  <si>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</si>
  <si>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</si>
  <si>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</si>
  <si>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</si>
  <si>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</si>
  <si>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</si>
  <si>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</si>
  <si>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</si>
  <si>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</si>
  <si>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</si>
  <si>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</si>
  <si>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</si>
  <si>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</si>
  <si>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</si>
  <si>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</si>
  <si>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</si>
  <si>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</si>
  <si>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</si>
  <si>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</si>
  <si>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</si>
  <si>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</si>
  <si>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</si>
  <si>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</si>
  <si>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</si>
  <si>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</si>
  <si>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</si>
  <si>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</si>
  <si>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</si>
  <si>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</si>
  <si>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</si>
  <si>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</si>
  <si>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</si>
  <si>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</si>
  <si>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</si>
  <si>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</si>
  <si>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</si>
  <si>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</si>
  <si>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</si>
  <si>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</si>
  <si>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</si>
  <si>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</si>
  <si>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</si>
  <si>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</si>
  <si>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</si>
  <si>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</si>
  <si>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</si>
  <si>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</si>
  <si>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</si>
  <si>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</si>
  <si>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</si>
  <si>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</si>
  <si>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</si>
  <si>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</si>
  <si>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</si>
  <si>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</si>
  <si>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</si>
  <si>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</si>
  <si>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</si>
  <si>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</si>
  <si>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</si>
  <si>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</si>
  <si>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</si>
  <si>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</si>
  <si>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</si>
  <si>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</si>
  <si>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</si>
  <si>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</si>
  <si>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</si>
  <si>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</si>
  <si>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</si>
  <si>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</si>
  <si>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</si>
  <si>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</si>
  <si>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</si>
  <si>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</si>
  <si>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</si>
  <si>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</si>
  <si>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</si>
  <si>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</si>
  <si>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</si>
  <si>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</si>
  <si>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</si>
  <si>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</si>
  <si>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</si>
  <si>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</si>
  <si>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</si>
  <si>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</si>
  <si>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</si>
  <si>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</si>
  <si>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</si>
  <si>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</si>
  <si>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</si>
  <si>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</si>
  <si>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</si>
  <si>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</si>
  <si>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</si>
  <si>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</si>
  <si>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</si>
  <si>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</si>
  <si>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</si>
  <si>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</si>
  <si>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</si>
  <si>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</si>
  <si>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</si>
  <si>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</si>
  <si>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</si>
  <si>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</si>
  <si>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</si>
  <si>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</si>
  <si>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</si>
  <si>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</si>
  <si>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</si>
  <si>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</si>
  <si>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</si>
  <si>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</si>
  <si>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</si>
  <si>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</si>
  <si>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</si>
  <si>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</si>
  <si>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</si>
  <si>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</si>
  <si>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</si>
  <si>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</si>
  <si>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</si>
  <si>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</si>
  <si>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</si>
  <si>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</si>
  <si>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</si>
  <si>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</si>
  <si>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</si>
  <si>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</si>
  <si>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</si>
  <si>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</si>
  <si>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</si>
  <si>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</si>
  <si>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</si>
  <si>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</si>
  <si>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</si>
  <si>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</si>
  <si>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</si>
  <si>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</si>
  <si>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</si>
  <si>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</si>
  <si>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</si>
  <si>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</si>
  <si>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</si>
  <si>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</si>
  <si>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</si>
  <si>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</si>
  <si>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</si>
  <si>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</si>
  <si>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</si>
  <si>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</si>
  <si>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</si>
  <si>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</si>
  <si>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</si>
  <si>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</si>
  <si>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</si>
  <si>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</si>
  <si>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</si>
  <si>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</si>
  <si>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</si>
  <si>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</si>
  <si>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</si>
  <si>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</si>
  <si>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</si>
  <si>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</si>
  <si>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</si>
  <si>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</si>
  <si>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</si>
  <si>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</si>
  <si>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</si>
  <si>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</si>
  <si>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</si>
  <si>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</si>
  <si>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</si>
  <si>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</si>
  <si>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</si>
  <si>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</si>
  <si>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</si>
  <si>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</si>
  <si>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</si>
  <si>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</si>
  <si>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</si>
  <si>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</si>
  <si>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</si>
  <si>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</si>
  <si>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</si>
  <si>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</si>
  <si>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</si>
  <si>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</si>
  <si>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</si>
  <si>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</si>
  <si>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</si>
  <si>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</si>
  <si>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</si>
  <si>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</si>
  <si>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</si>
  <si>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</si>
  <si>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</si>
  <si>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</si>
  <si>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</si>
  <si>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</si>
  <si>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</si>
  <si>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</si>
  <si>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</si>
  <si>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</si>
  <si>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</si>
  <si>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</si>
  <si>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</si>
  <si>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</si>
  <si>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</si>
  <si>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</si>
  <si>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</si>
  <si>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</si>
  <si>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</si>
  <si>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</si>
  <si>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</si>
  <si>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</si>
  <si>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</si>
  <si>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</si>
  <si>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</si>
  <si>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</si>
  <si>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</si>
  <si>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</si>
  <si>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</si>
  <si>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</si>
  <si>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</si>
  <si>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</si>
  <si>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</si>
  <si>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</si>
  <si>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</si>
  <si>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</si>
  <si>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</si>
  <si>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</si>
  <si>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</si>
  <si>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</si>
  <si>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</si>
  <si>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</si>
  <si>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</si>
  <si>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</si>
  <si>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</si>
  <si>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</si>
  <si>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</si>
  <si>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</si>
  <si>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</si>
  <si>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</si>
  <si>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</si>
  <si>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</si>
  <si>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</si>
  <si>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</si>
  <si>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</si>
  <si>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</si>
  <si>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</si>
  <si>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</si>
  <si>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</si>
  <si>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</si>
  <si>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</si>
  <si>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</si>
  <si>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</si>
  <si>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</si>
  <si>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</si>
  <si>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</si>
  <si>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</si>
  <si>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</si>
  <si>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</si>
  <si>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</si>
  <si>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</si>
  <si>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</si>
  <si>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</si>
  <si>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</si>
  <si>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</si>
  <si>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</si>
  <si>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</si>
  <si>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</si>
  <si>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</si>
  <si>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</si>
  <si>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</si>
  <si>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</si>
  <si>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</si>
  <si>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</si>
  <si>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</si>
  <si>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</si>
  <si>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</si>
  <si>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</si>
  <si>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</si>
  <si>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</si>
  <si>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</si>
  <si>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</si>
  <si>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</si>
  <si>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</si>
  <si>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</si>
  <si>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</si>
  <si>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</si>
  <si>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</si>
  <si>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</si>
  <si>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</si>
  <si>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</si>
  <si>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</si>
  <si>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</si>
  <si>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</si>
  <si>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</si>
  <si>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</si>
  <si>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</si>
  <si>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</si>
  <si>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</si>
  <si>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</si>
  <si>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</si>
  <si>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</si>
  <si>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</si>
  <si>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</si>
  <si>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</si>
  <si>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</si>
  <si>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</si>
  <si>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</si>
  <si>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</si>
  <si>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</si>
  <si>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</si>
  <si>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</si>
  <si>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</si>
  <si>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</si>
  <si>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</si>
  <si>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</si>
  <si>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</si>
  <si>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</si>
  <si>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</si>
  <si>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</si>
  <si>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</si>
  <si>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</si>
  <si>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</si>
  <si>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</si>
  <si>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</si>
  <si>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</si>
  <si>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</si>
  <si>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</si>
  <si>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</si>
  <si>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</si>
  <si>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</si>
  <si>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</si>
  <si>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</si>
  <si>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</si>
  <si>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</si>
  <si>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</si>
  <si>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</si>
  <si>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</si>
  <si>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</si>
  <si>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</si>
  <si>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</si>
  <si>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</si>
  <si>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</si>
  <si>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</si>
  <si>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</si>
  <si>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</si>
  <si>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</si>
  <si>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</si>
  <si>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</si>
  <si>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</si>
  <si>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</si>
  <si>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</si>
  <si>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</si>
  <si>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</si>
  <si>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</si>
  <si>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</si>
  <si>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</si>
  <si>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</si>
  <si>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</si>
  <si>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</si>
  <si>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</si>
  <si>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</si>
  <si>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</si>
  <si>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</si>
  <si>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</si>
  <si>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</si>
  <si>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</si>
  <si>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</si>
  <si>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</si>
  <si>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</si>
  <si>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</si>
  <si>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</si>
  <si>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</si>
  <si>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</si>
  <si>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</si>
  <si>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</si>
  <si>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</si>
  <si>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</si>
  <si>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</si>
  <si>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</si>
  <si>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</si>
  <si>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</si>
  <si>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</si>
  <si>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</si>
  <si>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</si>
  <si>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</si>
  <si>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</si>
  <si>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</si>
  <si>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</si>
  <si>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</si>
  <si>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</si>
  <si>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</si>
  <si>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</si>
  <si>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</si>
  <si>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</si>
  <si>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</si>
  <si>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</si>
  <si>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</si>
  <si>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</si>
  <si>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</si>
  <si>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</si>
  <si>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</si>
  <si>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</si>
  <si>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</si>
  <si>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</si>
  <si>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</si>
  <si>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</si>
  <si>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</si>
  <si>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</si>
  <si>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</si>
  <si>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</si>
  <si>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</si>
  <si>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</si>
  <si>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</si>
  <si>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</si>
  <si>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</si>
  <si>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</si>
  <si>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</si>
  <si>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</si>
  <si>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</si>
  <si>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</si>
  <si>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</si>
  <si>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</si>
  <si>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</si>
  <si>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</si>
  <si>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</si>
  <si>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</si>
  <si>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</si>
  <si>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</si>
  <si>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</si>
  <si>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</si>
  <si>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</si>
  <si>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</si>
  <si>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</si>
  <si>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</si>
  <si>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</si>
  <si>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</si>
  <si>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</si>
  <si>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</si>
  <si>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</si>
  <si>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</si>
  <si>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</si>
  <si>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</si>
  <si>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</si>
  <si>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</si>
  <si>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</si>
  <si>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</si>
  <si>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</si>
  <si>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</si>
  <si>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</si>
  <si>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</si>
  <si>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</si>
  <si>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</si>
  <si>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</si>
  <si>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</si>
  <si>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</si>
  <si>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</si>
  <si>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</si>
  <si>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</si>
  <si>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</si>
  <si>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</si>
  <si>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</si>
  <si>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</si>
  <si>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</si>
  <si>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</si>
  <si>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</si>
  <si>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</si>
  <si>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</si>
  <si>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</si>
  <si>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</si>
  <si>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</si>
  <si>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</si>
  <si>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</si>
  <si>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</si>
  <si>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</si>
  <si>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</si>
  <si>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</si>
  <si>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</si>
  <si>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</si>
  <si>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</si>
  <si>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</si>
  <si>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</si>
  <si>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</si>
  <si>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</si>
  <si>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</si>
  <si>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</si>
  <si>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</si>
  <si>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</si>
  <si>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</si>
  <si>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</si>
  <si>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</si>
  <si>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</si>
  <si>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</si>
  <si>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</si>
  <si>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</si>
  <si>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</si>
  <si>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</si>
  <si>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</si>
  <si>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</si>
  <si>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</si>
  <si>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</si>
  <si>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</si>
  <si>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</si>
  <si>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</si>
  <si>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</si>
  <si>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</si>
  <si>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</si>
  <si>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</si>
  <si>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</si>
  <si>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</si>
  <si>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</si>
  <si>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</si>
  <si>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</si>
  <si>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</si>
  <si>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</si>
  <si>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</si>
  <si>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</si>
  <si>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</si>
  <si>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</si>
  <si>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</si>
  <si>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</si>
  <si>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</si>
  <si>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</si>
  <si>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</si>
  <si>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</si>
  <si>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</si>
  <si>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</si>
  <si>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</si>
  <si>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</si>
  <si>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</si>
  <si>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</si>
  <si>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</si>
  <si>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</si>
  <si>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</si>
  <si>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</si>
  <si>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</si>
  <si>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</si>
  <si>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</si>
  <si>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</si>
  <si>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</si>
  <si>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</si>
  <si>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</si>
  <si>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</si>
  <si>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</si>
  <si>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</si>
  <si>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</si>
  <si>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</si>
  <si>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</si>
  <si>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</si>
  <si>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</si>
  <si>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</si>
  <si>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</si>
  <si>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</si>
  <si>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</si>
  <si>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</si>
  <si>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</si>
  <si>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</si>
  <si>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</si>
  <si>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</si>
  <si>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</si>
  <si>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</si>
  <si>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</si>
  <si>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</si>
  <si>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</si>
  <si>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</si>
  <si>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</si>
  <si>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</si>
  <si>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</si>
  <si>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</si>
  <si>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</si>
  <si>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</si>
  <si>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</si>
  <si>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</si>
  <si>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</si>
  <si>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</si>
  <si>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</si>
  <si>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</si>
  <si>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</si>
  <si>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</si>
  <si>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</si>
  <si>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</si>
  <si>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</si>
  <si>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</si>
  <si>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</si>
  <si>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</si>
  <si>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</si>
  <si>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</si>
  <si>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</si>
  <si>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</si>
  <si>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</si>
  <si>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</si>
  <si>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</si>
  <si>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</si>
  <si>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</si>
  <si>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</si>
  <si>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</si>
  <si>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</si>
  <si>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</si>
  <si>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</si>
  <si>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</si>
  <si>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</si>
  <si>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</si>
  <si>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</si>
  <si>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</si>
  <si>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</si>
  <si>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</si>
  <si>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</si>
  <si>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</si>
  <si>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</si>
  <si>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</si>
  <si>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</si>
  <si>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</si>
  <si>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</si>
  <si>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</si>
  <si>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</si>
  <si>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</si>
  <si>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</si>
  <si>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</si>
  <si>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</si>
  <si>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</si>
  <si>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</si>
  <si>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</si>
  <si>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</si>
  <si>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</si>
  <si>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</si>
  <si>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</si>
  <si>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</si>
  <si>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</si>
  <si>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</si>
  <si>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</si>
  <si>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</si>
  <si>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</si>
  <si>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</si>
  <si>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</si>
  <si>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</si>
  <si>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</si>
  <si>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</si>
  <si>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</si>
  <si>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</si>
  <si>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</si>
  <si>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</si>
  <si>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</si>
  <si>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</si>
  <si>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</si>
  <si>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</si>
  <si>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</si>
  <si>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</si>
  <si>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</si>
  <si>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</si>
  <si>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</si>
  <si>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</si>
  <si>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</si>
  <si>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</si>
  <si>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</si>
  <si>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</si>
  <si>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</si>
  <si>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</si>
  <si>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</si>
  <si>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</si>
  <si>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</si>
  <si>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</si>
  <si>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</si>
  <si>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</si>
  <si>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</si>
  <si>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</si>
  <si>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</si>
  <si>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</si>
  <si>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</si>
  <si>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</si>
  <si>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</si>
  <si>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</si>
  <si>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</si>
  <si>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</si>
  <si>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</si>
  <si>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</si>
  <si>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</si>
  <si>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</si>
  <si>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</si>
  <si>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</si>
  <si>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</si>
  <si>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</si>
  <si>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</si>
  <si>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</si>
  <si>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</si>
  <si>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</si>
  <si>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</si>
  <si>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</si>
  <si>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</si>
  <si>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</si>
  <si>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</si>
  <si>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</si>
  <si>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</si>
  <si>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</si>
  <si>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</si>
  <si>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</si>
  <si>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</si>
  <si>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</si>
  <si>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</si>
  <si>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</si>
  <si>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</si>
  <si>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</si>
  <si>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</si>
  <si>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</si>
  <si>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</si>
  <si>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</si>
  <si>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</si>
  <si>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</si>
  <si>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</si>
  <si>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</si>
  <si>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</si>
  <si>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</si>
  <si>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</si>
  <si>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</si>
  <si>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</si>
  <si>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</si>
  <si>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</si>
  <si>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</si>
  <si>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</si>
  <si>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</si>
  <si>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</si>
  <si>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</si>
  <si>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</si>
  <si>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</si>
  <si>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</si>
  <si>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</si>
  <si>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</si>
  <si>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</si>
  <si>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</si>
  <si>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</si>
  <si>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</si>
  <si>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</si>
  <si>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</si>
  <si>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</si>
  <si>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</si>
  <si>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</si>
  <si>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</si>
  <si>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</si>
  <si>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</si>
  <si>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</si>
  <si>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</si>
  <si>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</si>
  <si>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</si>
  <si>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</si>
  <si>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</si>
  <si>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</si>
  <si>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</si>
  <si>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</si>
  <si>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</si>
  <si>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</si>
  <si>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</si>
  <si>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</si>
  <si>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</si>
  <si>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</si>
  <si>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</si>
  <si>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</si>
  <si>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</si>
  <si>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</si>
  <si>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</si>
  <si>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</si>
  <si>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</si>
  <si>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</si>
  <si>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</si>
  <si>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</si>
  <si>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</si>
  <si>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</si>
  <si>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</si>
  <si>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</si>
  <si>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</si>
  <si>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</si>
  <si>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</si>
  <si>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</si>
  <si>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</si>
  <si>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</si>
  <si>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</si>
  <si>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</si>
  <si>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</si>
  <si>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</si>
  <si>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</si>
  <si>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</si>
  <si>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</si>
  <si>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</si>
  <si>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</si>
  <si>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</si>
  <si>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</si>
  <si>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</si>
  <si>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</si>
  <si>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</si>
  <si>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</si>
  <si>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</si>
  <si>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</si>
  <si>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</si>
  <si>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</si>
  <si>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</si>
  <si>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</si>
  <si>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</si>
  <si>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</si>
  <si>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</si>
  <si>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</si>
  <si>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</si>
  <si>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</si>
  <si>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</si>
  <si>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</si>
  <si>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</si>
  <si>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</si>
  <si>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</si>
  <si>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</si>
  <si>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</si>
  <si>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</si>
  <si>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</si>
  <si>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</si>
  <si>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</si>
  <si>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</si>
  <si>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</si>
  <si>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</si>
  <si>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</si>
  <si>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</si>
  <si>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</si>
  <si>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</si>
  <si>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</si>
  <si>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</si>
  <si>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</si>
  <si>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</si>
  <si>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</si>
  <si>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</si>
  <si>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</si>
  <si>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</si>
  <si>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</si>
  <si>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</si>
  <si>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</si>
  <si>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</si>
  <si>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</si>
  <si>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</si>
  <si>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</si>
  <si>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</si>
  <si>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</si>
  <si>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</si>
  <si>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</si>
  <si>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</si>
  <si>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</si>
  <si>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</si>
  <si>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</si>
  <si>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</si>
  <si>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</si>
  <si>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</si>
  <si>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</si>
  <si>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</si>
  <si>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</si>
  <si>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</si>
  <si>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</si>
  <si>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</si>
  <si>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</si>
  <si>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</si>
  <si>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</si>
  <si>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</si>
  <si>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</si>
  <si>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</si>
  <si>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</si>
  <si>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</si>
  <si>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</si>
  <si>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</si>
  <si>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</si>
  <si>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</si>
  <si>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</si>
  <si>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</si>
  <si>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</si>
  <si>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</si>
  <si>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</si>
  <si>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</si>
  <si>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</si>
  <si>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</si>
  <si>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</si>
  <si>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</si>
  <si>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</si>
  <si>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</si>
  <si>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</si>
  <si>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</si>
  <si>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</si>
  <si>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</si>
  <si>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</si>
  <si>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</si>
  <si>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</si>
  <si>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</si>
  <si>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</si>
  <si>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</si>
  <si>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</si>
  <si>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</si>
  <si>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</si>
  <si>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</si>
  <si>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</si>
  <si>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</si>
  <si>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</si>
  <si>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</si>
  <si>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</si>
  <si>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</si>
  <si>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</si>
  <si>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</si>
  <si>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</si>
  <si>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</si>
  <si>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</si>
  <si>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</si>
  <si>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</si>
  <si>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</si>
  <si>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</si>
  <si>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</si>
  <si>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</si>
  <si>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</si>
  <si>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</si>
  <si>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</si>
  <si>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</si>
  <si>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</si>
  <si>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</si>
  <si>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</si>
  <si>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</si>
  <si>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</si>
  <si>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</si>
  <si>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</si>
  <si>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</si>
  <si>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</si>
  <si>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</si>
  <si>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</si>
  <si>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</si>
  <si>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</si>
  <si>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</si>
  <si>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</si>
  <si>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</si>
  <si>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</si>
  <si>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</si>
  <si>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</si>
  <si>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</si>
  <si>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</si>
  <si>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</si>
  <si>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</si>
  <si>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</si>
  <si>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</si>
  <si>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</si>
  <si>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</si>
  <si>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</si>
  <si>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</si>
  <si>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</si>
  <si>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</si>
  <si>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</si>
  <si>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</si>
  <si>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</si>
  <si>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</si>
  <si>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</si>
  <si>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</si>
  <si>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</si>
  <si>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</si>
  <si>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</si>
  <si>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</si>
  <si>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</si>
  <si>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</si>
  <si>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</si>
  <si>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</si>
  <si>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</si>
  <si>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</si>
  <si>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</si>
  <si>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</si>
  <si>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</si>
  <si>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</si>
  <si>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</si>
  <si>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</si>
  <si>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</si>
  <si>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</si>
  <si>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</si>
  <si>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</si>
  <si>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</si>
  <si>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</si>
  <si>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</si>
  <si>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</si>
  <si>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</si>
  <si>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</si>
  <si>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</si>
  <si>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</si>
  <si>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</si>
  <si>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</si>
  <si>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</si>
  <si>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</si>
  <si>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</si>
  <si>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</si>
  <si>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</si>
  <si>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</si>
  <si>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</si>
  <si>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</si>
  <si>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</si>
  <si>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</si>
  <si>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</si>
  <si>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</si>
  <si>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</si>
  <si>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</si>
  <si>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</si>
  <si>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</si>
  <si>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</si>
  <si>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</si>
  <si>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</si>
  <si>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</si>
  <si>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</si>
  <si>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</si>
  <si>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</si>
  <si>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</si>
  <si>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</si>
  <si>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</si>
  <si>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</si>
  <si>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</si>
  <si>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</si>
  <si>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</si>
  <si>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</si>
  <si>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</si>
  <si>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</si>
  <si>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</si>
  <si>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</si>
  <si>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</si>
  <si>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</si>
  <si>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</si>
  <si>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</si>
  <si>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</si>
  <si>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</si>
  <si>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</si>
  <si>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</si>
  <si>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</si>
  <si>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</si>
  <si>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</si>
  <si>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</si>
  <si>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</si>
  <si>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</si>
  <si>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</si>
  <si>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</si>
  <si>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</si>
  <si>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</si>
  <si>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</si>
  <si>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</si>
  <si>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</si>
  <si>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</si>
  <si>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</si>
  <si>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</si>
  <si>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</si>
  <si>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</si>
  <si>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</si>
  <si>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</si>
  <si>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</si>
  <si>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</si>
  <si>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</si>
  <si>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</si>
  <si>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</si>
  <si>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</si>
  <si>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</si>
  <si>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</si>
  <si>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</si>
  <si>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</si>
  <si>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</si>
  <si>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</si>
  <si>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</si>
  <si>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</si>
  <si>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</si>
  <si>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</si>
  <si>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</si>
  <si>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</si>
  <si>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</si>
  <si>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</si>
  <si>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</si>
  <si>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</si>
  <si>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</si>
  <si>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</si>
  <si>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</si>
  <si>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</si>
  <si>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</si>
  <si>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</si>
  <si>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</si>
  <si>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</si>
  <si>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</si>
  <si>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</si>
  <si>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</si>
  <si>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</si>
  <si>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</si>
  <si>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</si>
  <si>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</si>
  <si>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</si>
  <si>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</si>
  <si>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</si>
  <si>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</si>
  <si>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</si>
  <si>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</si>
  <si>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</si>
  <si>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</si>
  <si>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</si>
  <si>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</si>
  <si>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</si>
  <si>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</si>
  <si>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</si>
  <si>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</si>
  <si>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</si>
  <si>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</si>
  <si>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</si>
  <si>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</si>
  <si>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</si>
  <si>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</si>
  <si>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</si>
  <si>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</si>
  <si>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</si>
  <si>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</si>
  <si>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</si>
  <si>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</si>
  <si>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</si>
  <si>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</si>
  <si>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</si>
  <si>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</si>
  <si>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</si>
  <si>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</si>
  <si>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</si>
  <si>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</si>
  <si>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</si>
  <si>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</si>
  <si>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</si>
  <si>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</si>
  <si>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</si>
  <si>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</si>
  <si>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</si>
  <si>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</si>
  <si>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</si>
  <si>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</si>
  <si>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</si>
  <si>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</si>
  <si>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</si>
  <si>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</si>
  <si>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</si>
  <si>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</si>
  <si>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</si>
  <si>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</si>
  <si>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</si>
  <si>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</si>
  <si>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</si>
  <si>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</si>
  <si>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</si>
  <si>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</si>
  <si>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</si>
  <si>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</si>
  <si>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</si>
  <si>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</si>
  <si>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</si>
  <si>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</si>
  <si>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</si>
  <si>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</si>
  <si>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</si>
  <si>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</si>
  <si>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</si>
  <si>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</si>
  <si>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</si>
  <si>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</si>
  <si>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</si>
  <si>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</si>
  <si>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</si>
  <si>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</si>
  <si>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</si>
  <si>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</si>
  <si>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</si>
  <si>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</si>
  <si>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</si>
  <si>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</si>
  <si>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</si>
  <si>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</si>
  <si>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</si>
  <si>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</si>
  <si>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</si>
  <si>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</si>
  <si>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</si>
  <si>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</si>
  <si>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</si>
  <si>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</si>
  <si>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</si>
  <si>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</si>
  <si>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</si>
  <si>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</si>
  <si>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</si>
  <si>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</si>
  <si>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</si>
  <si>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</si>
  <si>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</si>
  <si>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</si>
  <si>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</si>
  <si>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</si>
  <si>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</si>
  <si>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</si>
  <si>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</si>
  <si>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</si>
  <si>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</si>
  <si>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</si>
  <si>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</si>
  <si>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</si>
  <si>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</si>
  <si>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</si>
  <si>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</si>
  <si>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</si>
  <si>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</si>
  <si>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</si>
  <si>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</si>
  <si>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</si>
  <si>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</si>
  <si>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</si>
  <si>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</si>
  <si>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</si>
  <si>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</si>
  <si>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</si>
  <si>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</si>
  <si>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</si>
  <si>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</si>
  <si>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</si>
  <si>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</si>
  <si>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</si>
  <si>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</si>
  <si>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</si>
  <si>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</si>
  <si>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</si>
  <si>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</si>
  <si>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</si>
  <si>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</si>
  <si>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</si>
  <si>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</si>
  <si>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</si>
  <si>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</si>
  <si>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</si>
  <si>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</si>
  <si>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</si>
  <si>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</si>
  <si>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</si>
  <si>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</si>
  <si>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</si>
  <si>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</si>
  <si>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</si>
  <si>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</si>
  <si>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</si>
  <si>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</si>
  <si>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</si>
  <si>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</si>
  <si>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</si>
  <si>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</si>
  <si>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</si>
  <si>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</si>
  <si>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</si>
  <si>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</si>
  <si>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</si>
  <si>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</si>
  <si>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</si>
  <si>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</si>
  <si>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</si>
  <si>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</si>
  <si>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</si>
  <si>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</si>
  <si>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</si>
  <si>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</si>
  <si>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</si>
  <si>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</si>
  <si>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</si>
  <si>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</si>
  <si>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</si>
  <si>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</si>
  <si>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</si>
  <si>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</si>
  <si>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</si>
  <si>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</si>
  <si>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</si>
  <si>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</si>
  <si>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</si>
  <si>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</si>
  <si>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</si>
  <si>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</si>
  <si>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</si>
  <si>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</si>
  <si>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</si>
  <si>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</si>
  <si>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</si>
  <si>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</si>
  <si>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</si>
  <si>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</si>
  <si>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</si>
  <si>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</si>
  <si>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</si>
  <si>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</si>
  <si>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</si>
  <si>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</si>
  <si>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</si>
  <si>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</si>
  <si>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</si>
  <si>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</si>
  <si>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</si>
  <si>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</si>
  <si>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</si>
  <si>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</si>
  <si>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</si>
  <si>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</si>
  <si>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</si>
  <si>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</si>
  <si>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</si>
  <si>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</si>
  <si>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</si>
  <si>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</si>
  <si>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</si>
  <si>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</si>
  <si>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</si>
  <si>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</si>
  <si>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</si>
  <si>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</si>
  <si>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</si>
  <si>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</si>
  <si>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</si>
  <si>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</si>
  <si>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</si>
  <si>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</si>
  <si>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</si>
  <si>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</si>
  <si>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</si>
  <si>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</si>
  <si>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</si>
  <si>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</si>
  <si>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</si>
  <si>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</si>
  <si>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</si>
  <si>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</si>
  <si>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</si>
  <si>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</si>
  <si>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</si>
  <si>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</si>
  <si>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</si>
  <si>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</si>
  <si>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</si>
  <si>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</si>
  <si>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</si>
  <si>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</si>
  <si>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</si>
  <si>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</si>
  <si>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</si>
  <si>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</si>
  <si>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</si>
  <si>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</si>
  <si>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</si>
  <si>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</si>
  <si>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</si>
  <si>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</si>
  <si>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</si>
  <si>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</si>
  <si>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</si>
  <si>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</si>
  <si>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</si>
  <si>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</si>
  <si>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</si>
  <si>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</si>
  <si>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</si>
  <si>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</si>
  <si>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</si>
  <si>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</si>
  <si>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</si>
  <si>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</si>
  <si>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</si>
  <si>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</si>
  <si>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</si>
  <si>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</si>
  <si>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</si>
  <si>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</si>
  <si>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</si>
  <si>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</si>
  <si>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</si>
  <si>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</si>
  <si>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</si>
  <si>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</si>
  <si>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</si>
  <si>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</si>
  <si>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</si>
  <si>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</si>
  <si>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</si>
  <si>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</si>
  <si>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</si>
  <si>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</si>
  <si>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</si>
  <si>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</si>
  <si>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</si>
  <si>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</si>
  <si>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</si>
  <si>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</si>
  <si>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</si>
  <si>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</si>
  <si>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</si>
  <si>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</si>
  <si>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</si>
  <si>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</si>
  <si>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</si>
  <si>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</si>
  <si>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</si>
  <si>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</si>
  <si>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</si>
  <si>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</si>
  <si>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</si>
  <si>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</si>
  <si>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</si>
  <si>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</si>
  <si>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</si>
  <si>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</si>
  <si>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</si>
  <si>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</si>
  <si>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</si>
  <si>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</si>
  <si>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</si>
  <si>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</si>
  <si>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</si>
  <si>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</si>
  <si>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</si>
  <si>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</si>
  <si>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</si>
  <si>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</si>
  <si>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</si>
  <si>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</si>
  <si>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</si>
  <si>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</si>
  <si>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</si>
  <si>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</si>
  <si>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</si>
  <si>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</si>
  <si>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</si>
  <si>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</si>
  <si>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</si>
  <si>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</si>
  <si>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</si>
  <si>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</si>
  <si>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</si>
  <si>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</si>
  <si>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</si>
  <si>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</si>
  <si>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</si>
  <si>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</si>
  <si>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</si>
  <si>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</si>
  <si>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</si>
  <si>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</si>
  <si>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</si>
  <si>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</si>
  <si>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</si>
  <si>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</si>
  <si>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</si>
  <si>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</si>
  <si>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</si>
  <si>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</si>
  <si>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</si>
  <si>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</si>
  <si>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</si>
  <si>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</si>
  <si>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</si>
  <si>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</si>
  <si>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</si>
  <si>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</si>
  <si>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</si>
  <si>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</si>
  <si>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</si>
  <si>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</si>
  <si>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</si>
  <si>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</si>
  <si>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</si>
  <si>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</si>
  <si>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</si>
  <si>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</si>
  <si>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</si>
  <si>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</si>
  <si>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</si>
  <si>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</si>
  <si>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</si>
  <si>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</si>
  <si>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</si>
  <si>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</si>
  <si>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</si>
  <si>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</si>
  <si>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</si>
  <si>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</si>
  <si>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</si>
  <si>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</si>
  <si>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</si>
  <si>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</si>
  <si>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</si>
  <si>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</si>
  <si>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</si>
  <si>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</si>
  <si>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</si>
  <si>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</si>
  <si>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</si>
  <si>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</si>
  <si>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</si>
  <si>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</si>
  <si>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</si>
  <si>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</si>
  <si>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</si>
  <si>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</si>
  <si>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</si>
  <si>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</si>
  <si>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</si>
  <si>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</si>
  <si>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</si>
  <si>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</si>
  <si>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</si>
  <si>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</si>
  <si>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</si>
  <si>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</si>
  <si>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</si>
  <si>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</si>
  <si>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</si>
  <si>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</si>
  <si>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</si>
  <si>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</si>
  <si>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</si>
  <si>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</si>
  <si>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</si>
  <si>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</si>
  <si>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</si>
  <si>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</si>
  <si>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</si>
  <si>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</si>
  <si>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</si>
  <si>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</si>
  <si>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</si>
  <si>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</si>
  <si>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</si>
  <si>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</si>
  <si>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</si>
  <si>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</si>
  <si>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</si>
  <si>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</si>
  <si>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</si>
  <si>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</si>
  <si>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</si>
  <si>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</si>
  <si>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</si>
  <si>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</si>
  <si>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</si>
  <si>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</si>
  <si>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</si>
  <si>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</si>
  <si>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</si>
  <si>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</si>
  <si>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</si>
  <si>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</si>
  <si>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</si>
  <si>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</si>
  <si>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</si>
  <si>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</si>
  <si>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</si>
  <si>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</si>
  <si>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</si>
  <si>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</si>
  <si>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</si>
  <si>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</si>
  <si>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</si>
  <si>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</si>
  <si>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</si>
  <si>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</si>
  <si>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</si>
  <si>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</si>
  <si>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</si>
  <si>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</si>
  <si>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</si>
  <si>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</si>
  <si>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</si>
  <si>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</si>
  <si>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</si>
  <si>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</si>
  <si>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</si>
  <si>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</si>
  <si>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</si>
  <si>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</si>
  <si>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</si>
  <si>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</si>
  <si>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</si>
  <si>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</si>
  <si>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</si>
  <si>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</si>
  <si>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</si>
  <si>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</si>
  <si>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</si>
  <si>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</si>
  <si>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</si>
  <si>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</si>
  <si>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</si>
  <si>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</si>
  <si>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</si>
  <si>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</si>
  <si>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</si>
  <si>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</si>
  <si>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</si>
  <si>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</si>
  <si>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</si>
  <si>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</si>
  <si>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</si>
  <si>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</si>
  <si>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</si>
  <si>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</si>
  <si>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</si>
  <si>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</si>
  <si>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</si>
  <si>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</si>
  <si>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</si>
  <si>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</si>
  <si>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</si>
  <si>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</si>
  <si>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</si>
  <si>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</si>
  <si>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</si>
  <si>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</si>
  <si>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</si>
  <si>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</si>
  <si>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</si>
  <si>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</si>
  <si>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</si>
  <si>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</si>
  <si>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</si>
  <si>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</si>
  <si>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</si>
  <si>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</si>
  <si>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</si>
  <si>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</si>
  <si>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</si>
  <si>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</si>
  <si>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</si>
  <si>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</si>
  <si>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</si>
  <si>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</si>
  <si>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</si>
  <si>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</si>
  <si>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</si>
  <si>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</si>
  <si>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</si>
  <si>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</si>
  <si>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</si>
  <si>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</si>
  <si>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</si>
  <si>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</si>
  <si>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</si>
  <si>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</si>
  <si>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</si>
  <si>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</si>
  <si>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</si>
  <si>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</si>
  <si>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</si>
  <si>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</si>
  <si>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</si>
  <si>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</si>
  <si>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</si>
  <si>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</si>
  <si>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</si>
  <si>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</si>
  <si>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</si>
  <si>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</si>
  <si>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</si>
  <si>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</si>
  <si>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</si>
  <si>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</si>
  <si>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</si>
  <si>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</si>
  <si>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</si>
  <si>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</si>
  <si>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</si>
  <si>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</si>
  <si>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</si>
  <si>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</si>
  <si>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</si>
  <si>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</si>
  <si>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</si>
  <si>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</si>
  <si>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</si>
  <si>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</si>
  <si>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</si>
  <si>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</si>
  <si>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</si>
  <si>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</si>
  <si>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</si>
  <si>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</si>
  <si>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</si>
  <si>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</si>
  <si>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</si>
  <si>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</si>
  <si>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</si>
  <si>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</si>
  <si>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</si>
  <si>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</si>
  <si>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</si>
  <si>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</si>
  <si>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</si>
  <si>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</si>
  <si>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</si>
  <si>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</si>
  <si>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</si>
  <si>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</si>
  <si>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</si>
  <si>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</si>
  <si>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</si>
  <si>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</si>
  <si>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</si>
  <si>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</si>
  <si>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</si>
  <si>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</si>
  <si>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</si>
  <si>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</si>
  <si>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</si>
  <si>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</si>
  <si>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</si>
  <si>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</si>
  <si>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</si>
  <si>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</si>
  <si>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</si>
  <si>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</si>
  <si>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</si>
  <si>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</si>
  <si>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</si>
  <si>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</si>
  <si>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</si>
  <si>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</si>
  <si>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</si>
  <si>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</si>
  <si>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</si>
  <si>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</si>
  <si>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</si>
  <si>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</si>
  <si>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</si>
  <si>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</si>
  <si>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</si>
  <si>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</si>
  <si>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</si>
  <si>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</si>
  <si>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</si>
  <si>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</si>
  <si>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</si>
  <si>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</si>
  <si>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</si>
  <si>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</si>
  <si>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</si>
  <si>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</si>
  <si>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</si>
  <si>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</si>
  <si>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</si>
  <si>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</si>
  <si>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</si>
  <si>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</si>
  <si>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</si>
  <si>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</si>
  <si>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</si>
  <si>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</si>
  <si>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</si>
  <si>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</si>
  <si>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</si>
  <si>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</si>
  <si>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</si>
  <si>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</si>
  <si>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</si>
  <si>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</si>
  <si>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</si>
  <si>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</si>
  <si>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</si>
  <si>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</si>
  <si>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</si>
  <si>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</si>
  <si>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</si>
  <si>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</si>
  <si>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</si>
  <si>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</si>
  <si>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</si>
  <si>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</si>
  <si>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</si>
  <si>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</si>
  <si>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</si>
  <si>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</si>
  <si>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</si>
  <si>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</si>
  <si>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</si>
  <si>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</si>
  <si>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</si>
  <si>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</si>
  <si>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</si>
  <si>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</si>
  <si>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</si>
  <si>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</si>
  <si>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</si>
  <si>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</si>
  <si>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</si>
  <si>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</si>
  <si>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</si>
  <si>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</si>
  <si>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</si>
  <si>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</si>
  <si>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</si>
  <si>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</si>
  <si>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</si>
  <si>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</si>
  <si>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</si>
  <si>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</si>
  <si>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</si>
  <si>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</si>
  <si>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</si>
  <si>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</si>
  <si>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</si>
  <si>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</si>
  <si>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</si>
  <si>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</si>
  <si>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</si>
  <si>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</si>
  <si>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</si>
  <si>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</si>
  <si>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</si>
  <si>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</si>
  <si>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</si>
  <si>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</si>
  <si>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</si>
  <si>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</si>
  <si>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</si>
  <si>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</si>
  <si>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</si>
  <si>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</si>
  <si>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</si>
  <si>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</si>
  <si>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</si>
  <si>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</si>
  <si>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</si>
  <si>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</si>
  <si>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</si>
  <si>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</si>
  <si>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</si>
  <si>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</si>
  <si>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</si>
  <si>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</si>
  <si>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</si>
  <si>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</si>
  <si>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</si>
  <si>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</si>
  <si>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</si>
  <si>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</si>
  <si>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</si>
  <si>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</si>
  <si>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</si>
  <si>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</si>
  <si>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</si>
  <si>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</si>
  <si>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</si>
  <si>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</si>
  <si>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</si>
  <si>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</si>
  <si>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</si>
  <si>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</si>
  <si>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</si>
  <si>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</si>
  <si>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</si>
  <si>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</si>
  <si>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</si>
  <si>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</si>
  <si>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</si>
  <si>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</si>
  <si>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</si>
  <si>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</si>
  <si>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</si>
  <si>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</si>
  <si>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</si>
  <si>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</si>
  <si>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</si>
  <si>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</si>
  <si>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</si>
  <si>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</si>
  <si>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</si>
  <si>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</si>
  <si>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</si>
  <si>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</si>
  <si>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</si>
  <si>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</si>
  <si>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</si>
  <si>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</si>
  <si>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</si>
  <si>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</si>
  <si>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</si>
  <si>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</si>
  <si>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</si>
  <si>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</si>
  <si>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</si>
  <si>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</si>
  <si>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</si>
  <si>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</si>
  <si>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</si>
  <si>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</si>
  <si>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</si>
  <si>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</si>
  <si>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</si>
  <si>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</si>
  <si>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</si>
  <si>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</si>
  <si>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</si>
  <si>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</si>
  <si>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</si>
  <si>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</si>
  <si>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</si>
  <si>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</si>
  <si>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</si>
  <si>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</si>
  <si>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</si>
  <si>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</si>
  <si>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</si>
  <si>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</si>
  <si>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</si>
  <si>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</si>
  <si>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</si>
  <si>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</si>
  <si>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</si>
  <si>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</si>
  <si>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</si>
  <si>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</si>
  <si>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</si>
  <si>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</si>
  <si>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</si>
  <si>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</si>
  <si>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</si>
  <si>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</si>
  <si>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</si>
  <si>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</si>
  <si>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</si>
  <si>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</si>
  <si>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</si>
  <si>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</si>
  <si>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</si>
  <si>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</si>
  <si>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</si>
  <si>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</si>
  <si>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</si>
  <si>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</si>
  <si>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</si>
  <si>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</si>
  <si>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</si>
  <si>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</si>
  <si>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</si>
  <si>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</si>
  <si>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</si>
  <si>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</si>
  <si>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</si>
  <si>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</si>
  <si>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</si>
  <si>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</si>
  <si>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</si>
  <si>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</si>
  <si>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</si>
  <si>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</si>
  <si>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</si>
  <si>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</si>
  <si>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</si>
  <si>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</si>
  <si>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</si>
  <si>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</si>
  <si>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</si>
  <si>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</si>
  <si>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</si>
  <si>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</si>
  <si>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</si>
  <si>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</si>
  <si>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</si>
  <si>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</si>
  <si>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</si>
  <si>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</si>
  <si>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</si>
  <si>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</si>
  <si>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</si>
  <si>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</si>
  <si>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</si>
  <si>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</si>
  <si>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</si>
  <si>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</si>
  <si>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</si>
  <si>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</si>
  <si>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</si>
  <si>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</si>
  <si>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</si>
  <si>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</si>
  <si>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</si>
  <si>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</si>
  <si>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</si>
  <si>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</si>
  <si>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</si>
  <si>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</si>
  <si>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</si>
  <si>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</si>
  <si>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</si>
  <si>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</si>
  <si>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</si>
  <si>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</si>
  <si>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</si>
  <si>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</si>
  <si>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</si>
  <si>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</si>
  <si>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</si>
  <si>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</si>
  <si>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</si>
  <si>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</si>
  <si>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</si>
  <si>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</si>
  <si>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</si>
  <si>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</si>
  <si>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</si>
  <si>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</si>
  <si>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</si>
  <si>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</si>
  <si>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</si>
  <si>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</si>
  <si>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</si>
  <si>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</si>
  <si>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</si>
  <si>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</si>
  <si>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</si>
  <si>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</si>
  <si>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</si>
  <si>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</si>
  <si>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</si>
  <si>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</si>
  <si>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</si>
  <si>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</si>
  <si>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</si>
  <si>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</si>
  <si>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</si>
  <si>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</si>
  <si>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</si>
  <si>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</si>
  <si>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</si>
  <si>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</si>
  <si>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</si>
  <si>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</si>
  <si>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</si>
  <si>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</si>
  <si>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</si>
  <si>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</si>
  <si>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</si>
  <si>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</si>
  <si>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</si>
  <si>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</si>
  <si>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</si>
  <si>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</si>
  <si>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</si>
  <si>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</si>
  <si>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</si>
  <si>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</si>
  <si>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</si>
  <si>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</si>
  <si>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</si>
  <si>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</si>
  <si>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</si>
  <si>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</si>
  <si>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</si>
  <si>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</si>
  <si>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</si>
  <si>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</si>
  <si>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</si>
  <si>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</si>
  <si>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</si>
  <si>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</si>
  <si>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</si>
  <si>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</si>
  <si>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</si>
  <si>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</si>
  <si>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</si>
  <si>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</si>
  <si>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</si>
  <si>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</si>
  <si>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</si>
  <si>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</si>
  <si>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</si>
  <si>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</si>
  <si>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</si>
  <si>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</si>
  <si>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</si>
  <si>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</si>
  <si>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</si>
  <si>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</si>
  <si>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</si>
  <si>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</si>
  <si>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</si>
  <si>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</si>
  <si>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</si>
  <si>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</si>
  <si>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</si>
  <si>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</si>
  <si>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</si>
  <si>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</si>
  <si>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</si>
  <si>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</si>
  <si>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</si>
  <si>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</si>
  <si>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</si>
  <si>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</si>
  <si>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</si>
  <si>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</si>
  <si>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</si>
  <si>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</si>
  <si>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</si>
  <si>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</si>
  <si>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</si>
  <si>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</si>
  <si>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</si>
  <si>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</si>
  <si>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</si>
  <si>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</si>
  <si>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</si>
  <si>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</si>
  <si>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</si>
  <si>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</si>
  <si>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</si>
  <si>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</si>
  <si>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</si>
  <si>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</si>
  <si>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</si>
  <si>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</si>
  <si>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</si>
  <si>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</si>
  <si>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</si>
  <si>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</si>
  <si>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</si>
  <si>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</si>
  <si>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</si>
  <si>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</si>
  <si>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</si>
  <si>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</si>
  <si>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</si>
  <si>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</si>
  <si>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</si>
  <si>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</si>
  <si>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</si>
  <si>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</si>
  <si>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</si>
  <si>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</si>
  <si>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</si>
  <si>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</si>
  <si>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</si>
  <si>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</si>
  <si>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</si>
  <si>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</si>
  <si>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</si>
  <si>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</si>
  <si>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</si>
  <si>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</si>
  <si>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</si>
  <si>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</si>
  <si>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</si>
  <si>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</si>
  <si>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</si>
  <si>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</si>
  <si>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</si>
  <si>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</si>
  <si>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</si>
  <si>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</si>
  <si>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</si>
  <si>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</si>
  <si>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</si>
  <si>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</si>
  <si>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</si>
  <si>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</si>
  <si>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</si>
  <si>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</si>
  <si>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</si>
  <si>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</si>
  <si>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</si>
  <si>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</si>
  <si>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</si>
  <si>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</si>
  <si>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</si>
  <si>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</si>
  <si>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</si>
  <si>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</si>
  <si>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</si>
  <si>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</si>
  <si>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</si>
  <si>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</si>
  <si>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</si>
  <si>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</si>
  <si>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</si>
  <si>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</si>
  <si>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</si>
  <si>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</si>
  <si>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</si>
  <si>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</si>
  <si>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</si>
  <si>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</si>
  <si>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</si>
  <si>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</si>
  <si>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</si>
  <si>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</si>
  <si>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</si>
  <si>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</si>
  <si>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</si>
  <si>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</si>
  <si>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</si>
  <si>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</si>
  <si>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</si>
  <si>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</si>
  <si>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</si>
  <si>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</si>
  <si>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</si>
  <si>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</si>
  <si>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</si>
  <si>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</si>
  <si>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</si>
  <si>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</si>
  <si>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</si>
  <si>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</si>
  <si>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</si>
  <si>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</si>
  <si>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</si>
  <si>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</si>
  <si>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</si>
  <si>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</si>
  <si>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</si>
  <si>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</si>
  <si>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</si>
  <si>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</si>
  <si>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</si>
  <si>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</si>
  <si>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</si>
  <si>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</si>
  <si>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</si>
  <si>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</si>
  <si>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</si>
  <si>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</si>
  <si>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</si>
  <si>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</si>
  <si>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</si>
  <si>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</si>
  <si>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</si>
  <si>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</si>
  <si>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</si>
  <si>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</si>
  <si>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</si>
  <si>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</si>
  <si>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</si>
  <si>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</si>
  <si>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</si>
  <si>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</si>
  <si>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</si>
  <si>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</si>
  <si>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</si>
  <si>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</si>
  <si>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</si>
  <si>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</si>
  <si>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</si>
  <si>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</si>
  <si>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</si>
  <si>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</si>
  <si>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</si>
  <si>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</si>
  <si>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</si>
  <si>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</si>
  <si>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</si>
  <si>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</si>
  <si>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</si>
  <si>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</si>
  <si>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</si>
  <si>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</si>
  <si>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</si>
  <si>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</si>
  <si>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</si>
  <si>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</si>
  <si>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</si>
  <si>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</si>
  <si>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</si>
  <si>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</si>
  <si>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</si>
  <si>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</si>
  <si>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</si>
  <si>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</si>
  <si>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</si>
  <si>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</si>
  <si>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</si>
  <si>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</si>
  <si>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</si>
  <si>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</si>
  <si>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</si>
  <si>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</si>
  <si>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</si>
  <si>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</si>
  <si>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</si>
  <si>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</si>
  <si>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</si>
  <si>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</si>
  <si>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</si>
  <si>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</si>
  <si>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</si>
  <si>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</si>
  <si>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</si>
  <si>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</si>
  <si>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</si>
  <si>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</si>
  <si>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</si>
  <si>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</si>
  <si>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</si>
  <si>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</si>
  <si>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</si>
  <si>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</si>
  <si>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</si>
  <si>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</si>
  <si>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</si>
  <si>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</si>
  <si>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</si>
  <si>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</si>
  <si>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</si>
  <si>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</si>
  <si>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</si>
  <si>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</si>
  <si>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</si>
  <si>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</si>
  <si>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</si>
  <si>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</si>
  <si>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</si>
  <si>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</si>
  <si>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</si>
  <si>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</si>
  <si>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</si>
  <si>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</si>
  <si>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</si>
  <si>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</si>
  <si>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</si>
  <si>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</si>
  <si>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</si>
  <si>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</si>
  <si>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</si>
  <si>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</si>
  <si>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</si>
  <si>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</si>
  <si>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</si>
  <si>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</si>
  <si>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</si>
  <si>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</si>
  <si>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</si>
  <si>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</si>
  <si>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</si>
  <si>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</si>
  <si>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</si>
  <si>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</si>
  <si>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</si>
  <si>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</si>
  <si>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</si>
  <si>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</si>
  <si>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</si>
  <si>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</si>
  <si>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</si>
  <si>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</si>
  <si>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</si>
  <si>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</si>
  <si>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</si>
  <si>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</si>
  <si>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</si>
  <si>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</si>
  <si>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</si>
  <si>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</si>
  <si>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</si>
  <si>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</si>
  <si>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</si>
  <si>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</si>
  <si>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</si>
  <si>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</si>
  <si>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</si>
  <si>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</si>
  <si>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</si>
  <si>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</si>
  <si>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</si>
  <si>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</si>
  <si>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</si>
  <si>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</si>
  <si>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</si>
  <si>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</si>
  <si>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</si>
  <si>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</si>
  <si>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</si>
  <si>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</si>
  <si>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</si>
  <si>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</si>
  <si>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</si>
  <si>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</si>
  <si>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</si>
  <si>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</si>
  <si>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</si>
  <si>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</si>
  <si>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</si>
  <si>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</si>
  <si>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</si>
  <si>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</si>
  <si>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</si>
  <si>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</si>
  <si>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</si>
  <si>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</si>
  <si>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</si>
  <si>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</si>
  <si>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</si>
  <si>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</si>
  <si>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</si>
  <si>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</si>
  <si>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</si>
  <si>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</si>
  <si>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</si>
  <si>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</si>
  <si>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</si>
  <si>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</si>
  <si>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</si>
  <si>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</si>
  <si>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</si>
  <si>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</si>
  <si>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</si>
  <si>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</si>
  <si>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</si>
  <si>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</si>
  <si>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</si>
  <si>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</si>
  <si>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</si>
  <si>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</si>
  <si>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</si>
  <si>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</si>
  <si>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</si>
  <si>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</si>
  <si>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</si>
  <si>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</si>
  <si>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</si>
  <si>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</si>
  <si>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</si>
  <si>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</si>
  <si>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</si>
  <si>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</si>
  <si>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</si>
  <si>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</si>
  <si>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</si>
  <si>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</si>
  <si>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</si>
  <si>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</si>
  <si>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</si>
  <si>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</si>
  <si>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</si>
  <si>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</si>
  <si>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</si>
  <si>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</si>
  <si>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</si>
  <si>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</si>
  <si>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</si>
  <si>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</si>
  <si>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</si>
  <si>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</si>
  <si>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</si>
  <si>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</si>
  <si>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</si>
  <si>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</si>
  <si>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</si>
  <si>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</si>
  <si>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</si>
  <si>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</si>
  <si>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</si>
  <si>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</si>
  <si>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</si>
  <si>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</si>
  <si>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</si>
  <si>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</si>
  <si>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</si>
  <si>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</si>
  <si>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</si>
  <si>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</si>
  <si>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</si>
  <si>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</si>
  <si>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</si>
  <si>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</si>
  <si>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</si>
  <si>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</si>
  <si>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</si>
  <si>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</si>
  <si>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</si>
  <si>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</si>
  <si>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</si>
  <si>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</si>
  <si>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</si>
  <si>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</si>
  <si>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</si>
  <si>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</si>
  <si>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</si>
  <si>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</si>
  <si>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</si>
  <si>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</si>
  <si>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</si>
  <si>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</si>
  <si>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</si>
  <si>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</si>
  <si>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</si>
  <si>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</si>
  <si>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</si>
  <si>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</si>
  <si>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</si>
  <si>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</si>
  <si>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</si>
  <si>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</si>
  <si>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</si>
  <si>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</si>
  <si>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</si>
  <si>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</si>
  <si>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</si>
  <si>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</si>
  <si>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</si>
  <si>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</si>
  <si>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</si>
  <si>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</si>
  <si>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</si>
  <si>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</si>
  <si>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</si>
  <si>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</si>
  <si>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</si>
  <si>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</si>
  <si>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</si>
  <si>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</si>
  <si>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</si>
  <si>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</si>
  <si>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</si>
  <si>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</si>
  <si>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</si>
  <si>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</si>
  <si>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</si>
  <si>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</si>
  <si>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</si>
  <si>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</si>
  <si>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</si>
  <si>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</si>
  <si>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</si>
  <si>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</si>
  <si>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</si>
  <si>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</si>
  <si>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</si>
  <si>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</si>
  <si>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</si>
  <si>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</si>
  <si>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</si>
  <si>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</si>
  <si>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</si>
  <si>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</si>
  <si>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</si>
  <si>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</si>
  <si>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</si>
  <si>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</si>
  <si>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</si>
  <si>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</si>
  <si>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</si>
  <si>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</si>
  <si>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</si>
  <si>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</si>
  <si>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</si>
  <si>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</si>
  <si>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</si>
  <si>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</si>
  <si>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</si>
  <si>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</si>
  <si>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</si>
  <si>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</si>
  <si>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</si>
  <si>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</si>
  <si>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</si>
  <si>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</si>
  <si>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</si>
  <si>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</si>
  <si>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</si>
  <si>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</si>
  <si>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</si>
  <si>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</si>
  <si>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</si>
  <si>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</si>
  <si>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</si>
  <si>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</si>
  <si>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</si>
  <si>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</si>
  <si>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</si>
  <si>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</si>
  <si>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</si>
  <si>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</si>
  <si>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</si>
  <si>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</si>
  <si>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</si>
  <si>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</si>
  <si>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</si>
  <si>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</si>
  <si>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</si>
  <si>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</si>
  <si>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</si>
  <si>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</si>
  <si>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</si>
  <si>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</si>
  <si>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</si>
  <si>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</si>
  <si>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</si>
  <si>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</si>
  <si>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</si>
  <si>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</si>
  <si>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</si>
  <si>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</si>
  <si>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</si>
  <si>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</si>
  <si>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</si>
  <si>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</si>
  <si>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</si>
  <si>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</si>
  <si>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</si>
  <si>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</si>
  <si>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</si>
  <si>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</si>
  <si>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</si>
  <si>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</si>
  <si>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</si>
  <si>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</si>
  <si>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</si>
  <si>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</si>
  <si>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</si>
  <si>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</si>
  <si>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</si>
  <si>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</si>
  <si>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</si>
  <si>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</si>
  <si>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</si>
  <si>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</si>
  <si>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</si>
  <si>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</si>
  <si>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</si>
  <si>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</si>
  <si>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</si>
  <si>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</si>
  <si>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</si>
  <si>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</si>
  <si>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</si>
  <si>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</si>
  <si>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</si>
  <si>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</si>
  <si>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</si>
  <si>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</si>
  <si>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</si>
  <si>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</si>
  <si>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</si>
  <si>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</si>
  <si>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</si>
  <si>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</si>
  <si>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</si>
  <si>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</si>
  <si>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</si>
  <si>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</si>
  <si>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</si>
  <si>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</si>
  <si>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</si>
  <si>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</si>
  <si>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</si>
  <si>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</si>
  <si>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</si>
  <si>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</si>
  <si>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</si>
  <si>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</si>
  <si>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</si>
  <si>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</si>
  <si>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</si>
  <si>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</si>
  <si>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</si>
  <si>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</si>
  <si>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</si>
  <si>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</si>
  <si>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</si>
  <si>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</si>
  <si>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</si>
  <si>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</si>
  <si>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</si>
  <si>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</si>
  <si>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</si>
  <si>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</si>
  <si>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</si>
  <si>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</si>
  <si>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</si>
  <si>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</si>
  <si>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</si>
  <si>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</si>
  <si>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</si>
  <si>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</si>
  <si>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</si>
  <si>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</si>
  <si>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</si>
  <si>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</si>
  <si>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</si>
  <si>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</si>
  <si>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</si>
  <si>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</si>
  <si>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</si>
  <si>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</si>
  <si>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</si>
  <si>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</si>
  <si>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</si>
  <si>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</si>
  <si>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</si>
  <si>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</si>
  <si>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</si>
  <si>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</si>
  <si>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</si>
  <si>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</si>
  <si>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</si>
  <si>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</si>
  <si>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</si>
  <si>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</si>
  <si>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</si>
  <si>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</si>
  <si>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</si>
  <si>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</si>
  <si>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</si>
  <si>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</si>
  <si>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</si>
  <si>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</si>
  <si>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</si>
  <si>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</si>
  <si>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</si>
  <si>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</si>
  <si>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</si>
  <si>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</si>
  <si>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</si>
  <si>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</si>
  <si>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</si>
  <si>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</si>
  <si>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</si>
  <si>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</si>
  <si>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</si>
  <si>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</si>
  <si>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</si>
  <si>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</si>
  <si>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</si>
  <si>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</si>
  <si>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</si>
  <si>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</si>
  <si>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</si>
  <si>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</si>
  <si>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</si>
  <si>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</si>
  <si>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</si>
  <si>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</si>
  <si>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</si>
  <si>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</si>
  <si>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</si>
  <si>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</si>
  <si>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</si>
  <si>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</si>
  <si>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</si>
  <si>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</si>
  <si>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</si>
  <si>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</si>
  <si>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</si>
  <si>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</si>
  <si>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</si>
  <si>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</si>
  <si>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</si>
  <si>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</si>
  <si>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</si>
  <si>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</si>
  <si>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</si>
  <si>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</si>
  <si>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</si>
  <si>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</si>
  <si>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</si>
  <si>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</si>
  <si>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</si>
  <si>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</si>
  <si>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</si>
  <si>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</si>
  <si>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</si>
  <si>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</si>
  <si>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</si>
  <si>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</si>
  <si>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</si>
  <si>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</si>
  <si>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</si>
  <si>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</si>
  <si>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</si>
  <si>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</si>
  <si>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</si>
  <si>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</si>
  <si>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</si>
  <si>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</si>
  <si>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</si>
  <si>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</si>
  <si>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</si>
  <si>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</si>
  <si>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</si>
  <si>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</si>
  <si>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</si>
  <si>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</si>
  <si>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</si>
  <si>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</si>
  <si>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</si>
  <si>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</si>
  <si>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</si>
  <si>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</si>
  <si>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</si>
  <si>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</si>
  <si>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</si>
  <si>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</si>
  <si>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</si>
  <si>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</si>
  <si>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</si>
  <si>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</si>
  <si>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</si>
  <si>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</si>
  <si>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</si>
  <si>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</si>
  <si>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</si>
  <si>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</si>
  <si>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</si>
  <si>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</si>
  <si>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</si>
  <si>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</si>
  <si>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</si>
  <si>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</si>
  <si>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</si>
  <si>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</si>
  <si>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</si>
  <si>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</si>
  <si>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</si>
  <si>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</si>
  <si>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</si>
  <si>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</si>
  <si>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</si>
  <si>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</si>
  <si>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</si>
  <si>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</si>
  <si>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</si>
  <si>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</si>
  <si>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</si>
  <si>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</si>
  <si>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</si>
  <si>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</si>
  <si>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</si>
  <si>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</si>
  <si>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</si>
  <si>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</si>
  <si>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</si>
  <si>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</si>
  <si>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</si>
  <si>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</si>
  <si>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</si>
  <si>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</si>
  <si>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</si>
  <si>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</si>
  <si>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</si>
  <si>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</si>
  <si>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</si>
  <si>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</si>
  <si>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</si>
  <si>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</si>
  <si>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</si>
  <si>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</si>
  <si>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</si>
  <si>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</si>
  <si>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</si>
  <si>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</si>
  <si>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</si>
  <si>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</si>
  <si>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</si>
  <si>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</si>
  <si>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</si>
  <si>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</si>
  <si>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</si>
  <si>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</si>
  <si>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</si>
  <si>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</si>
  <si>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</si>
  <si>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</si>
  <si>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</si>
  <si>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</si>
  <si>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</si>
  <si>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</si>
  <si>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</si>
  <si>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</si>
  <si>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</si>
  <si>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</si>
  <si>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</si>
  <si>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</si>
  <si>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</si>
  <si>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</si>
  <si>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</si>
  <si>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</si>
  <si>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</si>
  <si>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</si>
  <si>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</si>
  <si>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</si>
  <si>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</si>
  <si>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</si>
  <si>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</si>
  <si>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</si>
  <si>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</si>
  <si>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</si>
  <si>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</si>
  <si>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</si>
  <si>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</si>
  <si>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</si>
  <si>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</si>
  <si>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</si>
  <si>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</si>
  <si>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</si>
  <si>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</si>
  <si>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</si>
  <si>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</si>
  <si>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</si>
  <si>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</si>
  <si>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</si>
  <si>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</si>
  <si>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</si>
  <si>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</si>
  <si>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</si>
  <si>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</si>
  <si>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</si>
  <si>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</si>
  <si>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</si>
  <si>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</si>
  <si>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</si>
  <si>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</si>
  <si>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</si>
  <si>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</si>
  <si>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</si>
  <si>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</si>
  <si>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</si>
  <si>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</si>
  <si>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</si>
  <si>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</si>
  <si>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</si>
  <si>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</si>
  <si>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</si>
  <si>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</si>
  <si>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</si>
  <si>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</si>
  <si>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</si>
  <si>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</si>
  <si>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</si>
  <si>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</si>
  <si>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</si>
  <si>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</si>
  <si>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</si>
  <si>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</si>
  <si>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</si>
  <si>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</si>
  <si>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</si>
  <si>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</si>
  <si>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</si>
  <si>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</si>
  <si>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</si>
  <si>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</si>
  <si>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</si>
  <si>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</si>
  <si>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</si>
  <si>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</si>
  <si>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</si>
  <si>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</si>
  <si>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</si>
  <si>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</si>
  <si>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</si>
  <si>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</si>
  <si>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</si>
  <si>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</si>
  <si>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</si>
  <si>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</si>
  <si>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</si>
  <si>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</si>
  <si>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</si>
  <si>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</si>
  <si>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</si>
  <si>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</si>
  <si>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</si>
  <si>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</si>
  <si>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</si>
  <si>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</si>
  <si>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</si>
  <si>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</si>
  <si>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</si>
  <si>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</si>
  <si>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</si>
  <si>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</si>
  <si>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</si>
  <si>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</si>
  <si>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</si>
  <si>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</si>
  <si>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</si>
  <si>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</si>
  <si>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</si>
  <si>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</si>
  <si>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</si>
  <si>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</si>
  <si>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</si>
  <si>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</si>
  <si>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</si>
  <si>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</si>
  <si>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</si>
  <si>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</si>
  <si>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</si>
  <si>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</si>
  <si>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</si>
  <si>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</si>
  <si>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</si>
  <si>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</si>
  <si>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</si>
  <si>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</si>
  <si>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</si>
  <si>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</si>
  <si>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</si>
  <si>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</si>
  <si>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</si>
  <si>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</si>
  <si>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</si>
  <si>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</si>
  <si>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</si>
  <si>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</si>
  <si>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</si>
  <si>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</si>
  <si>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</si>
  <si>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</si>
  <si>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</si>
  <si>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</si>
  <si>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</si>
  <si>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</si>
  <si>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</si>
  <si>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</si>
  <si>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</si>
  <si>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</si>
  <si>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</si>
  <si>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</si>
  <si>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</si>
  <si>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</si>
  <si>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</si>
  <si>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</si>
  <si>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</si>
  <si>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</si>
  <si>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</si>
  <si>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</si>
  <si>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</si>
  <si>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</si>
  <si>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</si>
  <si>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</si>
  <si>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</si>
  <si>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</si>
  <si>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</si>
  <si>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</si>
  <si>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</si>
  <si>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</si>
  <si>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</si>
  <si>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</si>
  <si>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</si>
  <si>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</si>
  <si>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</si>
  <si>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</si>
  <si>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</si>
  <si>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</si>
  <si>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</si>
  <si>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</si>
  <si>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</si>
  <si>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</si>
  <si>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</si>
  <si>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</si>
  <si>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</si>
  <si>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</si>
  <si>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</si>
  <si>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</si>
  <si>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</si>
  <si>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</si>
  <si>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</si>
  <si>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</si>
  <si>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</si>
  <si>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</si>
  <si>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</si>
  <si>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</si>
  <si>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</si>
  <si>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</si>
  <si>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</si>
  <si>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</si>
  <si>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</si>
  <si>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</si>
  <si>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</si>
  <si>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</si>
  <si>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</si>
  <si>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</si>
  <si>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</si>
  <si>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</si>
  <si>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</si>
  <si>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</si>
  <si>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</si>
  <si>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</si>
  <si>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</si>
  <si>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</si>
  <si>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</si>
  <si>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</si>
  <si>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</si>
  <si>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</si>
  <si>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</si>
  <si>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</si>
  <si>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</si>
  <si>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</si>
  <si>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</si>
  <si>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</si>
  <si>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</si>
  <si>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</si>
  <si>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</si>
  <si>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</si>
  <si>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</si>
  <si>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</si>
  <si>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</si>
  <si>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</si>
  <si>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</si>
  <si>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</si>
  <si>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</si>
  <si>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</si>
  <si>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</si>
  <si>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</si>
  <si>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</si>
  <si>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</si>
  <si>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</si>
  <si>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</si>
  <si>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</si>
  <si>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</si>
  <si>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</si>
  <si>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</si>
  <si>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</si>
  <si>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</si>
  <si>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</si>
  <si>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</si>
  <si>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</si>
  <si>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</si>
  <si>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</si>
  <si>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</si>
  <si>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</si>
  <si>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</si>
  <si>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</si>
  <si>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</si>
  <si>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</si>
  <si>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</si>
  <si>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</si>
  <si>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</si>
  <si>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</si>
  <si>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</si>
  <si>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</si>
  <si>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</si>
  <si>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</si>
  <si>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</si>
  <si>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</si>
  <si>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</si>
  <si>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</si>
  <si>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</si>
  <si>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</si>
  <si>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</si>
  <si>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</si>
  <si>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</si>
  <si>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</si>
  <si>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</si>
  <si>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</si>
  <si>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</si>
  <si>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</si>
  <si>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</si>
  <si>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</si>
  <si>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</si>
  <si>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</si>
  <si>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</si>
  <si>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</si>
  <si>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</si>
  <si>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</si>
  <si>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</si>
  <si>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</si>
  <si>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</si>
  <si>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</si>
  <si>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</si>
  <si>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</si>
  <si>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</si>
  <si>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</si>
  <si>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</si>
  <si>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</si>
  <si>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</si>
  <si>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</si>
  <si>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</si>
  <si>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</si>
  <si>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</si>
  <si>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</si>
  <si>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</si>
  <si>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</si>
  <si>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</si>
  <si>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</si>
  <si>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</si>
  <si>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</si>
  <si>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</si>
  <si>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</si>
  <si>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</si>
  <si>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</si>
  <si>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</si>
  <si>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</si>
  <si>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</si>
  <si>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</si>
  <si>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</si>
  <si>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</si>
  <si>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</si>
  <si>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</si>
  <si>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</si>
  <si>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</si>
  <si>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</si>
  <si>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</si>
  <si>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</si>
  <si>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</si>
  <si>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</si>
  <si>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</si>
  <si>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</si>
  <si>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</si>
  <si>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</si>
  <si>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</si>
  <si>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</si>
  <si>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</si>
  <si>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</si>
  <si>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</si>
  <si>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</si>
  <si>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</si>
  <si>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</si>
  <si>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</si>
  <si>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</si>
  <si>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</si>
  <si>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</si>
  <si>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</si>
  <si>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</si>
  <si>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</si>
  <si>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</si>
  <si>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</si>
  <si>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</si>
  <si>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</si>
  <si>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</si>
  <si>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</si>
  <si>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</si>
  <si>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</si>
  <si>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</si>
  <si>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</si>
  <si>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</si>
  <si>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</si>
  <si>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</si>
  <si>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</si>
  <si>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</si>
  <si>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</si>
  <si>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</si>
  <si>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</si>
  <si>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</si>
  <si>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</si>
  <si>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</si>
  <si>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</si>
  <si>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</si>
  <si>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</si>
  <si>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</si>
  <si>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</si>
  <si>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</si>
  <si>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</si>
  <si>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</si>
  <si>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</si>
  <si>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</si>
  <si>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</si>
  <si>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</si>
  <si>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</si>
  <si>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</si>
  <si>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</si>
  <si>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</si>
  <si>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</si>
  <si>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</si>
  <si>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</si>
  <si>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</si>
  <si>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</si>
  <si>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</si>
  <si>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</si>
  <si>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</si>
  <si>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</si>
  <si>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</si>
  <si>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</si>
  <si>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</si>
  <si>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</si>
  <si>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</si>
  <si>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</si>
  <si>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</si>
  <si>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</si>
  <si>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</si>
  <si>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</si>
  <si>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</si>
  <si>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</si>
  <si>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</si>
  <si>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</si>
  <si>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</si>
  <si>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</si>
  <si>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</si>
  <si>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</si>
  <si>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</si>
  <si>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</si>
  <si>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</si>
  <si>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</si>
  <si>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</si>
  <si>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</si>
  <si>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</si>
  <si>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</si>
  <si>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</si>
  <si>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</si>
  <si>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</si>
  <si>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</si>
  <si>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</si>
  <si>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</si>
  <si>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</si>
  <si>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</si>
  <si>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</si>
  <si>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</si>
  <si>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</si>
  <si>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</si>
  <si>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</si>
  <si>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</si>
  <si>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</si>
  <si>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</si>
  <si>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</si>
  <si>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</si>
  <si>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</si>
  <si>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</si>
  <si>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</si>
  <si>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</si>
  <si>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</si>
  <si>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</si>
  <si>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</si>
  <si>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</si>
  <si>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</si>
  <si>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</si>
  <si>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</si>
  <si>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</si>
  <si>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</si>
  <si>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</si>
  <si>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</si>
  <si>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</si>
  <si>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</si>
  <si>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</si>
  <si>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</si>
  <si>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</si>
  <si>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</si>
  <si>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</si>
  <si>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</si>
  <si>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</si>
  <si>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</si>
  <si>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</si>
  <si>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</si>
  <si>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</si>
  <si>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</si>
  <si>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</si>
  <si>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</si>
  <si>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</si>
  <si>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</si>
  <si>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</si>
  <si>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</si>
  <si>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</si>
  <si>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</si>
  <si>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</si>
  <si>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</si>
  <si>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</si>
  <si>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</si>
  <si>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</si>
  <si>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</si>
  <si>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</si>
  <si>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</si>
  <si>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</si>
  <si>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</si>
  <si>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</si>
  <si>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</si>
  <si>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</si>
  <si>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</si>
  <si>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</si>
  <si>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</si>
  <si>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</si>
  <si>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</si>
  <si>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</si>
  <si>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</si>
  <si>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</si>
  <si>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</si>
  <si>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</si>
  <si>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</si>
  <si>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</si>
  <si>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</si>
  <si>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</si>
  <si>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</si>
  <si>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</si>
  <si>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</si>
  <si>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</si>
  <si>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</si>
  <si>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</si>
  <si>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</si>
  <si>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</si>
  <si>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</si>
  <si>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</si>
  <si>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</si>
  <si>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</si>
  <si>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</si>
  <si>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</si>
  <si>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</si>
  <si>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</si>
  <si>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</si>
  <si>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</si>
  <si>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</si>
  <si>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</si>
  <si>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</si>
  <si>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</si>
  <si>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</si>
  <si>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</si>
  <si>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</si>
  <si>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</si>
  <si>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</si>
  <si>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</si>
  <si>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</si>
  <si>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</si>
  <si>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</si>
  <si>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</si>
  <si>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</si>
  <si>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</si>
  <si>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</si>
  <si>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</si>
  <si>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</si>
  <si>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</si>
  <si>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</si>
  <si>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</si>
  <si>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</si>
  <si>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</si>
  <si>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</si>
  <si>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</si>
  <si>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</si>
  <si>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</si>
  <si>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</si>
  <si>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</si>
  <si>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</si>
  <si>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</si>
  <si>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</si>
  <si>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</si>
  <si>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</si>
  <si>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</si>
  <si>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</si>
  <si>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</si>
  <si>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</si>
  <si>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</si>
  <si>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</si>
  <si>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</si>
  <si>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</si>
  <si>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</si>
  <si>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</si>
  <si>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</si>
  <si>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</si>
  <si>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</si>
  <si>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</si>
  <si>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</si>
  <si>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</si>
  <si>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</si>
  <si>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</si>
  <si>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</si>
  <si>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</si>
  <si>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</si>
  <si>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</si>
  <si>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</si>
  <si>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</si>
  <si>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</si>
  <si>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</si>
  <si>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</si>
  <si>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</si>
  <si>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</si>
  <si>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</si>
  <si>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</si>
  <si>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</si>
  <si>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</si>
  <si>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</si>
  <si>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</si>
  <si>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</si>
  <si>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</si>
  <si>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</si>
  <si>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</si>
  <si>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</si>
  <si>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</si>
  <si>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</si>
  <si>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</si>
  <si>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</si>
  <si>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</si>
  <si>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</si>
  <si>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</si>
  <si>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</si>
  <si>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</si>
  <si>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</si>
  <si>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</si>
  <si>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</si>
  <si>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</si>
  <si>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</si>
  <si>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</si>
  <si>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</si>
  <si>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</si>
  <si>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</si>
  <si>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</si>
  <si>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</si>
  <si>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</si>
  <si>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</si>
  <si>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</si>
  <si>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</si>
  <si>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</si>
  <si>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</si>
  <si>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</si>
  <si>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</si>
  <si>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</si>
  <si>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</si>
  <si>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</si>
  <si>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</si>
  <si>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</si>
  <si>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</si>
  <si>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</si>
  <si>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</si>
  <si>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</si>
  <si>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</si>
  <si>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</si>
  <si>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</si>
  <si>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</si>
  <si>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</si>
  <si>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</si>
  <si>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</si>
  <si>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</si>
  <si>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</si>
  <si>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</si>
  <si>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</si>
  <si>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</si>
  <si>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</si>
  <si>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</si>
  <si>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</si>
  <si>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</si>
  <si>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</si>
  <si>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</si>
  <si>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</si>
  <si>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</si>
  <si>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</si>
  <si>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</si>
  <si>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</si>
  <si>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</si>
  <si>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</si>
  <si>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</si>
  <si>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</si>
  <si>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</si>
  <si>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</si>
  <si>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</si>
  <si>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</si>
  <si>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</si>
  <si>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</si>
  <si>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</si>
  <si>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</si>
  <si>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</si>
  <si>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</si>
  <si>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</si>
  <si>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</si>
  <si>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</si>
  <si>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</si>
  <si>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</si>
  <si>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</si>
  <si>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</si>
  <si>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</si>
  <si>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</si>
  <si>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</si>
  <si>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</si>
  <si>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</si>
  <si>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</si>
  <si>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</si>
  <si>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</si>
  <si>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</si>
  <si>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</si>
  <si>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</si>
  <si>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</si>
  <si>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</si>
  <si>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</si>
  <si>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</si>
  <si>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</si>
  <si>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</si>
  <si>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</si>
  <si>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</si>
  <si>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</si>
  <si>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</si>
  <si>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</si>
  <si>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</si>
  <si>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</si>
  <si>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</si>
  <si>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</si>
  <si>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</si>
  <si>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</si>
  <si>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</si>
  <si>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</si>
  <si>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</si>
  <si>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</si>
  <si>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</si>
  <si>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</si>
  <si>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</si>
  <si>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</si>
  <si>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</si>
  <si>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</si>
  <si>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</si>
  <si>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</si>
  <si>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</si>
  <si>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</si>
  <si>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</si>
  <si>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</si>
  <si>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</si>
  <si>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</si>
  <si>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</si>
  <si>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</si>
  <si>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</si>
  <si>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</si>
  <si>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</si>
  <si>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</si>
  <si>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</si>
  <si>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</si>
  <si>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</si>
  <si>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</si>
  <si>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</si>
  <si>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</si>
  <si>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</si>
  <si>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</si>
  <si>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</si>
  <si>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</si>
  <si>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</si>
  <si>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</si>
  <si>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</si>
  <si>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</si>
  <si>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</si>
  <si>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</si>
  <si>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</si>
  <si>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</si>
  <si>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</si>
  <si>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</si>
  <si>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</si>
  <si>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</si>
  <si>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</si>
  <si>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</si>
  <si>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</si>
  <si>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</si>
  <si>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</si>
  <si>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</si>
  <si>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</si>
  <si>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</si>
  <si>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</si>
  <si>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</si>
  <si>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</si>
  <si>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</si>
  <si>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</si>
  <si>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</si>
  <si>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</si>
  <si>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</si>
  <si>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</si>
  <si>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</si>
  <si>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</si>
  <si>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</si>
  <si>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</si>
  <si>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</si>
  <si>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</si>
  <si>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</si>
  <si>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</si>
  <si>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</si>
  <si>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</si>
  <si>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</si>
  <si>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</si>
  <si>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</si>
  <si>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</si>
  <si>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</si>
  <si>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</si>
  <si>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</si>
  <si>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</si>
  <si>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</si>
  <si>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</si>
  <si>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</si>
  <si>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</si>
  <si>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</si>
  <si>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</si>
  <si>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</si>
  <si>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</si>
  <si>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</si>
  <si>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</si>
  <si>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</si>
  <si>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</si>
  <si>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</si>
  <si>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</si>
  <si>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</si>
  <si>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</si>
  <si>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</si>
  <si>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</si>
  <si>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</si>
  <si>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</si>
  <si>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</si>
  <si>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</si>
  <si>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</si>
  <si>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</si>
  <si>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</si>
  <si>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</si>
  <si>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</si>
  <si>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</si>
  <si>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</si>
  <si>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</si>
  <si>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</si>
  <si>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</si>
  <si>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</si>
  <si>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</si>
  <si>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</si>
  <si>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</si>
  <si>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</si>
  <si>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</si>
  <si>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</si>
  <si>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</si>
  <si>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</si>
  <si>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</si>
  <si>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</si>
  <si>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</si>
  <si>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</si>
  <si>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</si>
  <si>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</si>
  <si>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</si>
  <si>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</si>
  <si>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</si>
  <si>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</si>
  <si>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</si>
  <si>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</si>
  <si>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</si>
  <si>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</si>
  <si>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</si>
  <si>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</si>
  <si>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</si>
  <si>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</si>
  <si>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</si>
  <si>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</si>
  <si>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</si>
  <si>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</si>
  <si>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</si>
  <si>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</si>
  <si>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</si>
  <si>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</si>
  <si>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</si>
  <si>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</si>
  <si>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</si>
  <si>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</si>
  <si>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</si>
  <si>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</si>
  <si>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</si>
  <si>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</si>
  <si>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</si>
  <si>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</si>
  <si>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</si>
  <si>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</si>
  <si>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</si>
  <si>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</si>
  <si>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</si>
  <si>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</si>
  <si>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</si>
  <si>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</si>
  <si>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</si>
  <si>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</si>
  <si>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</si>
  <si>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</si>
  <si>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</si>
  <si>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</si>
  <si>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</si>
  <si>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</si>
  <si>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</si>
  <si>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</si>
  <si>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</si>
  <si>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</si>
  <si>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</si>
  <si>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</si>
  <si>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</si>
  <si>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</si>
  <si>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</si>
  <si>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</si>
  <si>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</si>
  <si>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</si>
  <si>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</si>
  <si>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</si>
  <si>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</si>
  <si>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</si>
  <si>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</si>
  <si>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</si>
  <si>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</si>
  <si>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</si>
  <si>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</si>
  <si>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</si>
  <si>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</si>
  <si>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</si>
  <si>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</si>
  <si>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</si>
  <si>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</si>
  <si>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</si>
  <si>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</si>
  <si>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</si>
  <si>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</si>
  <si>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</si>
  <si>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</si>
  <si>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</si>
  <si>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</si>
  <si>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</si>
  <si>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</si>
  <si>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</si>
  <si>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</si>
  <si>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</si>
  <si>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</si>
  <si>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</si>
  <si>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</si>
  <si>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</si>
  <si>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</si>
  <si>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</si>
  <si>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</si>
  <si>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</si>
  <si>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</si>
  <si>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</si>
  <si>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</si>
  <si>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</si>
  <si>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</si>
  <si>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</si>
  <si>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</si>
  <si>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</si>
  <si>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</si>
  <si>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</si>
  <si>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</si>
  <si>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</si>
  <si>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</si>
  <si>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</si>
  <si>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</si>
  <si>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</si>
  <si>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</si>
  <si>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</si>
  <si>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</si>
  <si>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</si>
  <si>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</si>
  <si>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</si>
  <si>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</si>
  <si>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</si>
  <si>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</si>
  <si>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</si>
  <si>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</si>
  <si>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</si>
  <si>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</si>
  <si>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</si>
  <si>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</si>
  <si>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</si>
  <si>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</si>
  <si>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</si>
  <si>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</si>
  <si>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</si>
  <si>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</si>
  <si>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</si>
  <si>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</si>
  <si>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</si>
  <si>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</si>
  <si>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</si>
  <si>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</si>
  <si>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</si>
  <si>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</si>
  <si>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</si>
  <si>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</si>
  <si>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</si>
  <si>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</si>
  <si>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</si>
  <si>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</si>
  <si>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</si>
  <si>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</si>
  <si>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</si>
  <si>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</si>
  <si>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</si>
  <si>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</si>
  <si>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</si>
  <si>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</si>
  <si>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</si>
  <si>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</si>
  <si>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</si>
  <si>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</si>
  <si>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</si>
  <si>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</si>
  <si>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</si>
  <si>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</si>
  <si>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</si>
  <si>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</si>
  <si>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</si>
  <si>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</si>
  <si>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</si>
  <si>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</si>
  <si>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</si>
  <si>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</si>
  <si>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</si>
  <si>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</si>
  <si>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</si>
  <si>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</si>
  <si>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</si>
  <si>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</si>
  <si>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</si>
  <si>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</si>
  <si>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</si>
  <si>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</si>
  <si>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</si>
  <si>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</si>
  <si>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</si>
  <si>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</si>
  <si>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</si>
  <si>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</si>
  <si>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</si>
  <si>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</si>
  <si>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</si>
  <si>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</si>
  <si>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</si>
  <si>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</si>
  <si>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</si>
  <si>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</si>
  <si>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</si>
  <si>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</si>
  <si>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</si>
  <si>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</si>
  <si>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</si>
  <si>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</si>
  <si>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</si>
  <si>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</si>
  <si>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</si>
  <si>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</si>
  <si>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</si>
  <si>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</si>
  <si>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</si>
  <si>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</si>
  <si>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</si>
  <si>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</si>
  <si>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</si>
  <si>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</si>
  <si>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</si>
  <si>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</si>
  <si>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</si>
  <si>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</si>
  <si>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</si>
  <si>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</si>
  <si>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</si>
  <si>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</si>
  <si>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</si>
  <si>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</si>
  <si>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</si>
  <si>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</si>
  <si>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</si>
  <si>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</si>
  <si>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</si>
  <si>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</si>
  <si>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</si>
  <si>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</si>
  <si>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</si>
  <si>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</si>
  <si>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</si>
  <si>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</si>
  <si>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</si>
  <si>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</si>
  <si>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</si>
  <si>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</si>
  <si>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</si>
  <si>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</si>
  <si>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</si>
  <si>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</si>
  <si>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</si>
  <si>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</si>
  <si>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</si>
  <si>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</si>
  <si>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</si>
  <si>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</si>
  <si>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</si>
  <si>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</si>
  <si>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</si>
  <si>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</si>
  <si>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</si>
  <si>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</si>
  <si>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</si>
  <si>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</si>
  <si>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</si>
  <si>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</si>
  <si>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</si>
  <si>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</si>
  <si>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</si>
  <si>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</si>
  <si>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</si>
  <si>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</si>
  <si>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</si>
  <si>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</si>
  <si>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</si>
  <si>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</si>
  <si>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</si>
  <si>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</si>
  <si>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</si>
  <si>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</si>
  <si>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</si>
  <si>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</si>
  <si>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</si>
  <si>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</si>
  <si>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</si>
  <si>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</si>
  <si>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</si>
  <si>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</si>
  <si>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</si>
  <si>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</si>
  <si>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</si>
  <si>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</si>
  <si>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</si>
  <si>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</si>
  <si>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</si>
  <si>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</si>
  <si>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</si>
  <si>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</si>
  <si>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</si>
  <si>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</si>
  <si>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</si>
  <si>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</si>
  <si>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</si>
  <si>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</si>
  <si>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</si>
  <si>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</si>
  <si>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</si>
  <si>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</si>
  <si>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</si>
  <si>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</si>
  <si>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</si>
  <si>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</si>
  <si>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</si>
  <si>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</si>
  <si>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</si>
  <si>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</si>
  <si>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</si>
  <si>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</si>
  <si>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</si>
  <si>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</si>
  <si>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</si>
  <si>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</si>
  <si>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</si>
  <si>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</si>
  <si>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</si>
  <si>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</si>
  <si>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</si>
  <si>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</si>
  <si>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</si>
  <si>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</si>
  <si>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</si>
  <si>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</si>
  <si>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</si>
  <si>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</si>
  <si>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</si>
  <si>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</si>
  <si>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</si>
  <si>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</si>
  <si>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</si>
  <si>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</si>
  <si>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</si>
  <si>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</si>
  <si>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</si>
  <si>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</si>
  <si>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</si>
  <si>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</si>
  <si>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</si>
  <si>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</si>
  <si>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</si>
  <si>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</si>
  <si>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</si>
  <si>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</si>
  <si>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</si>
  <si>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</si>
  <si>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</si>
  <si>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</si>
  <si>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</si>
  <si>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</si>
  <si>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</si>
  <si>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</si>
  <si>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</si>
  <si>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</si>
  <si>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</si>
  <si>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</si>
  <si>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</si>
  <si>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</si>
  <si>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</si>
  <si>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</si>
  <si>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</si>
  <si>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</si>
  <si>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</si>
  <si>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</si>
  <si>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</si>
  <si>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</si>
  <si>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</si>
  <si>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</si>
  <si>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</si>
  <si>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</si>
  <si>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</si>
  <si>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</si>
  <si>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</si>
  <si>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</si>
  <si>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</si>
  <si>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</si>
  <si>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</si>
  <si>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</si>
  <si>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</si>
  <si>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</si>
  <si>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</si>
  <si>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</si>
  <si>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</si>
  <si>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</si>
  <si>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</si>
  <si>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</si>
  <si>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</si>
  <si>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</si>
  <si>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</si>
  <si>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</si>
  <si>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</si>
  <si>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</si>
  <si>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</si>
  <si>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</si>
  <si>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</si>
  <si>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</si>
  <si>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</si>
  <si>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</si>
  <si>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</si>
  <si>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</si>
  <si>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</si>
  <si>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</si>
  <si>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</si>
  <si>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</si>
  <si>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</si>
  <si>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</si>
  <si>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</si>
  <si>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</si>
  <si>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</si>
  <si>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</si>
  <si>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</si>
  <si>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</si>
  <si>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</si>
  <si>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</si>
  <si>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</si>
  <si>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</si>
  <si>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</si>
  <si>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</si>
  <si>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</si>
  <si>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</si>
  <si>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</si>
  <si>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</si>
  <si>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</si>
  <si>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</si>
  <si>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</si>
  <si>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</si>
  <si>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</si>
  <si>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</si>
  <si>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</si>
  <si>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</si>
  <si>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</si>
  <si>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</si>
  <si>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</si>
  <si>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</si>
  <si>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</si>
  <si>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</si>
  <si>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</si>
  <si>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</si>
  <si>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</si>
  <si>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</si>
  <si>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</si>
  <si>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</si>
  <si>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</si>
  <si>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</si>
  <si>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</si>
  <si>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</si>
  <si>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</si>
  <si>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</si>
  <si>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</si>
  <si>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</si>
  <si>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</si>
  <si>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</si>
  <si>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</si>
  <si>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</si>
  <si>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</si>
  <si>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</si>
  <si>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</si>
  <si>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</si>
  <si>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</si>
  <si>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</si>
  <si>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</si>
  <si>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</si>
  <si>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</si>
  <si>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</si>
  <si>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</si>
  <si>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</si>
  <si>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</si>
  <si>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</si>
  <si>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</si>
  <si>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</si>
  <si>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</si>
  <si>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</si>
  <si>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</si>
  <si>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</si>
  <si>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</si>
  <si>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</si>
  <si>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</si>
  <si>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</si>
  <si>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</si>
  <si>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</si>
  <si>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</si>
  <si>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</si>
  <si>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</si>
  <si>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</si>
  <si>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</si>
  <si>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</si>
  <si>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</si>
  <si>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</si>
  <si>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</si>
  <si>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</si>
  <si>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</si>
  <si>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</si>
  <si>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</si>
  <si>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</si>
  <si>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</si>
  <si>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</si>
  <si>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</si>
  <si>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</si>
  <si>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</si>
  <si>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</si>
  <si>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</si>
  <si>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</si>
  <si>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</si>
  <si>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</si>
  <si>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</si>
  <si>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</si>
  <si>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</si>
  <si>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</si>
  <si>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</si>
  <si>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</si>
  <si>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</si>
  <si>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</si>
  <si>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</si>
  <si>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</si>
  <si>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</si>
  <si>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</si>
  <si>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</si>
  <si>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</si>
  <si>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</si>
  <si>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</si>
  <si>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</si>
  <si>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</si>
  <si>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</si>
  <si>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</si>
  <si>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</si>
  <si>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</si>
  <si>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</si>
  <si>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</si>
  <si>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</si>
  <si>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</si>
  <si>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</si>
  <si>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</si>
  <si>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</si>
  <si>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</si>
  <si>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</si>
  <si>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</si>
  <si>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</si>
  <si>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</si>
  <si>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</si>
  <si>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</si>
  <si>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</si>
  <si>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</si>
  <si>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</si>
  <si>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</si>
  <si>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</si>
  <si>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</si>
  <si>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</si>
  <si>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</si>
  <si>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</si>
  <si>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</si>
  <si>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</si>
  <si>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</si>
  <si>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</si>
  <si>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</si>
  <si>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</si>
  <si>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</si>
  <si>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</si>
  <si>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</si>
  <si>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</si>
  <si>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</si>
  <si>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</si>
  <si>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</si>
  <si>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</si>
  <si>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</si>
  <si>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</si>
  <si>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</si>
  <si>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</si>
  <si>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</si>
  <si>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</si>
  <si>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</si>
  <si>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</si>
  <si>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</si>
  <si>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</si>
  <si>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</si>
  <si>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</si>
  <si>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</si>
  <si>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</si>
  <si>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</si>
  <si>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</si>
  <si>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</si>
  <si>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</si>
  <si>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</si>
  <si>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</si>
  <si>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</si>
  <si>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</si>
  <si>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</si>
  <si>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</si>
  <si>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</si>
  <si>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</si>
  <si>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</si>
  <si>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</si>
  <si>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</si>
  <si>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</si>
  <si>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</si>
  <si>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</si>
  <si>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</si>
  <si>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</si>
  <si>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</si>
  <si>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</si>
  <si>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</si>
  <si>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</si>
  <si>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</si>
  <si>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</si>
  <si>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</si>
  <si>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</si>
  <si>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</si>
  <si>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</si>
  <si>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</si>
  <si>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</si>
  <si>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</si>
  <si>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</si>
  <si>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</si>
  <si>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</si>
  <si>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</si>
  <si>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</si>
  <si>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</si>
  <si>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</si>
  <si>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</si>
  <si>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</si>
  <si>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</si>
  <si>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</si>
  <si>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</si>
  <si>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</si>
  <si>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</si>
  <si>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</si>
  <si>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</si>
  <si>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</si>
  <si>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</si>
  <si>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</si>
  <si>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</si>
  <si>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</si>
  <si>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</si>
  <si>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</si>
  <si>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</si>
  <si>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</si>
  <si>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</si>
  <si>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</si>
  <si>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</si>
  <si>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</si>
  <si>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</si>
  <si>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</si>
  <si>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</si>
  <si>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</si>
  <si>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</si>
  <si>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</si>
  <si>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</si>
  <si>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</si>
  <si>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</si>
  <si>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</si>
  <si>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</si>
  <si>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</si>
  <si>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</si>
  <si>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</si>
  <si>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</si>
  <si>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</si>
  <si>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</si>
  <si>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</si>
  <si>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</si>
  <si>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</si>
  <si>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</si>
  <si>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</si>
  <si>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</si>
  <si>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</si>
  <si>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</si>
  <si>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</si>
  <si>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</si>
  <si>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</si>
  <si>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</si>
  <si>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</si>
  <si>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</si>
  <si>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</si>
  <si>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</si>
  <si>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</si>
  <si>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</si>
  <si>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</si>
  <si>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</si>
  <si>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</si>
  <si>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</si>
  <si>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</si>
  <si>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</si>
  <si>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</si>
  <si>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</si>
  <si>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</si>
  <si>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</si>
  <si>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</si>
  <si>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</si>
  <si>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</si>
  <si>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</si>
  <si>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</si>
  <si>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</si>
  <si>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</si>
  <si>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</si>
  <si>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</si>
  <si>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</si>
  <si>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</si>
  <si>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</si>
  <si>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</si>
  <si>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</si>
  <si>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</si>
  <si>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</si>
  <si>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</si>
  <si>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</si>
  <si>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</si>
  <si>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</si>
  <si>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</si>
  <si>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</si>
  <si>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</si>
  <si>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</si>
  <si>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</si>
  <si>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</si>
  <si>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</si>
  <si>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</si>
  <si>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</si>
  <si>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</si>
  <si>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</si>
  <si>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</si>
  <si>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</si>
  <si>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</si>
  <si>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</si>
  <si>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</si>
  <si>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</si>
  <si>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</si>
  <si>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</si>
  <si>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</si>
  <si>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</si>
  <si>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</si>
  <si>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</si>
  <si>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</si>
  <si>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</si>
  <si>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</si>
  <si>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</si>
  <si>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</si>
  <si>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</si>
  <si>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</si>
  <si>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</si>
  <si>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</si>
  <si>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</si>
  <si>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</si>
  <si>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</si>
  <si>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</si>
  <si>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</si>
  <si>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</si>
  <si>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</si>
  <si>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</si>
  <si>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</si>
  <si>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</si>
  <si>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</si>
  <si>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</si>
  <si>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</si>
  <si>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</si>
  <si>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</si>
  <si>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</si>
  <si>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</si>
  <si>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</si>
  <si>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</si>
  <si>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</si>
  <si>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</si>
  <si>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</si>
  <si>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</si>
  <si>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</si>
  <si>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</si>
  <si>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</si>
  <si>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</si>
  <si>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</si>
  <si>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</si>
  <si>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</si>
  <si>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</si>
  <si>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</si>
  <si>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</si>
  <si>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</si>
  <si>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</si>
  <si>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</si>
  <si>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</si>
  <si>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</si>
  <si>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</si>
  <si>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</si>
  <si>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</si>
  <si>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</si>
  <si>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</si>
  <si>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</si>
  <si>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</si>
  <si>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</si>
  <si>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</si>
  <si>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</si>
  <si>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</si>
  <si>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</si>
  <si>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</si>
  <si>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</si>
  <si>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</si>
  <si>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</si>
  <si>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</si>
  <si>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</si>
  <si>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</si>
  <si>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</si>
  <si>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</si>
  <si>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</si>
  <si>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</si>
  <si>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</si>
  <si>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</si>
  <si>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</si>
  <si>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</si>
  <si>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</si>
  <si>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</si>
  <si>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</si>
  <si>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</si>
  <si>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</si>
  <si>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</si>
  <si>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</si>
  <si>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</si>
  <si>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</si>
  <si>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</si>
  <si>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</si>
  <si>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</si>
  <si>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</si>
  <si>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</si>
  <si>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</si>
  <si>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</si>
  <si>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</si>
  <si>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</si>
  <si>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</si>
  <si>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</si>
  <si>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</si>
  <si>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</si>
  <si>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</si>
  <si>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</si>
  <si>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</si>
  <si>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</si>
  <si>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</si>
  <si>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</si>
  <si>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</si>
  <si>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</si>
  <si>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</si>
  <si>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</si>
  <si>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</si>
  <si>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</si>
  <si>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</si>
  <si>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</si>
  <si>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</si>
  <si>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</si>
  <si>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</si>
  <si>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</si>
  <si>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</si>
  <si>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</si>
  <si>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</si>
  <si>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</si>
  <si>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</si>
  <si>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</si>
  <si>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</si>
  <si>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</si>
  <si>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</si>
  <si>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</si>
  <si>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</si>
  <si>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</si>
  <si>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</si>
  <si>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</si>
  <si>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</si>
  <si>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</si>
  <si>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</si>
  <si>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</si>
  <si>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</si>
  <si>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</si>
  <si>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</si>
  <si>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</si>
  <si>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</si>
  <si>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</si>
  <si>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</si>
  <si>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</si>
  <si>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</si>
  <si>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</si>
  <si>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</si>
  <si>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</si>
  <si>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</si>
  <si>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</si>
  <si>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</si>
  <si>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</si>
  <si>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</si>
  <si>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</si>
  <si>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</si>
  <si>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</si>
  <si>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</si>
  <si>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</si>
  <si>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</si>
  <si>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</si>
  <si>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</si>
  <si>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</si>
  <si>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</si>
  <si>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</si>
  <si>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</si>
  <si>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</si>
  <si>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</si>
  <si>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</si>
  <si>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</si>
  <si>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</si>
  <si>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</si>
  <si>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</si>
  <si>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</si>
  <si>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</si>
  <si>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</si>
  <si>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</si>
  <si>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</si>
  <si>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</si>
  <si>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</si>
  <si>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</si>
  <si>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</si>
  <si>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</si>
  <si>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</si>
  <si>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</si>
  <si>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</si>
  <si>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</si>
  <si>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</si>
  <si>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</si>
  <si>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</si>
  <si>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</si>
  <si>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</si>
  <si>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</si>
  <si>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</si>
  <si>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</si>
  <si>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</si>
  <si>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</si>
  <si>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</si>
  <si>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</si>
  <si>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</si>
  <si>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</si>
  <si>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</si>
  <si>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</si>
  <si>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</si>
  <si>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</si>
  <si>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</si>
  <si>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</si>
  <si>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</si>
  <si>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</si>
  <si>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</si>
  <si>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</si>
  <si>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</si>
  <si>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</si>
  <si>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</si>
  <si>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</si>
  <si>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</si>
  <si>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</si>
  <si>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</si>
  <si>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</si>
  <si>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</si>
  <si>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</si>
  <si>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</si>
  <si>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</si>
  <si>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</si>
  <si>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</si>
  <si>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</si>
  <si>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</si>
  <si>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</si>
  <si>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</si>
  <si>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</si>
  <si>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</si>
  <si>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</si>
  <si>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</si>
  <si>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</si>
  <si>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</si>
  <si>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</si>
  <si>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</si>
  <si>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</si>
  <si>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</si>
  <si>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</si>
  <si>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</si>
  <si>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</si>
  <si>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</si>
  <si>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</si>
  <si>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</si>
  <si>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</si>
  <si>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</si>
  <si>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</si>
  <si>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</si>
  <si>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</si>
  <si>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</si>
  <si>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</si>
  <si>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</si>
  <si>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</si>
  <si>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</si>
  <si>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</si>
  <si>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</si>
  <si>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</si>
  <si>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</si>
  <si>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</si>
  <si>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</si>
  <si>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</si>
  <si>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</si>
  <si>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</si>
  <si>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</si>
  <si>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</si>
  <si>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</si>
  <si>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</si>
  <si>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</si>
  <si>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</si>
  <si>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</si>
  <si>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</si>
  <si>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</si>
  <si>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</si>
  <si>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</si>
  <si>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</si>
  <si>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</si>
  <si>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</si>
  <si>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</si>
  <si>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</si>
  <si>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</si>
  <si>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</si>
  <si>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</si>
  <si>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</si>
  <si>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</si>
  <si>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</si>
  <si>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</si>
  <si>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</si>
  <si>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</si>
  <si>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</si>
  <si>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</si>
  <si>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</si>
  <si>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</si>
  <si>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</si>
  <si>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</si>
  <si>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</si>
  <si>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</si>
  <si>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</si>
  <si>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</si>
  <si>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</si>
  <si>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</si>
  <si>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</si>
  <si>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</si>
  <si>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</si>
  <si>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</si>
  <si>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</si>
  <si>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</si>
  <si>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</si>
  <si>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</si>
  <si>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</si>
  <si>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</si>
  <si>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</si>
  <si>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</si>
  <si>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</si>
  <si>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</si>
  <si>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</si>
  <si>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</si>
  <si>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</si>
  <si>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</si>
  <si>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</si>
  <si>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</si>
  <si>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</si>
  <si>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</si>
  <si>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</si>
  <si>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</si>
  <si>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</si>
  <si>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</si>
  <si>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</si>
  <si>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</si>
  <si>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</si>
  <si>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</si>
  <si>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</si>
  <si>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</si>
  <si>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</si>
  <si>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</si>
  <si>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</si>
  <si>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</si>
  <si>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</si>
  <si>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</si>
  <si>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</si>
  <si>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</si>
  <si>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</si>
  <si>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</si>
  <si>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</si>
  <si>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</si>
  <si>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</si>
  <si>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</si>
  <si>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</si>
  <si>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</si>
  <si>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</si>
  <si>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</si>
  <si>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</si>
  <si>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</si>
  <si>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</si>
  <si>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</si>
  <si>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</si>
  <si>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</si>
  <si>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</si>
  <si>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</si>
  <si>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</si>
  <si>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</si>
  <si>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</si>
  <si>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</si>
  <si>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</si>
  <si>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</si>
  <si>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</si>
  <si>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</si>
  <si>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</si>
  <si>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</si>
  <si>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</si>
  <si>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</si>
  <si>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</si>
  <si>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</si>
  <si>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</si>
  <si>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</si>
  <si>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</si>
  <si>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</si>
  <si>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</si>
  <si>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</si>
  <si>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</si>
  <si>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</si>
  <si>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</si>
  <si>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</si>
  <si>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</si>
  <si>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</si>
  <si>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</si>
  <si>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</si>
  <si>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</si>
  <si>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</si>
  <si>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</si>
  <si>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</si>
  <si>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</si>
  <si>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</si>
  <si>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</si>
  <si>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</si>
  <si>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</si>
  <si>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</si>
  <si>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</si>
  <si>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</si>
  <si>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</si>
  <si>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</si>
  <si>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</si>
  <si>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</si>
  <si>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</si>
  <si>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</si>
  <si>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</si>
  <si>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</si>
  <si>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</si>
  <si>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</si>
  <si>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</si>
  <si>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</si>
  <si>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</si>
  <si>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</si>
  <si>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</si>
  <si>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</si>
  <si>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</si>
  <si>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</si>
  <si>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</si>
  <si>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</si>
  <si>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</si>
  <si>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</si>
  <si>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</si>
  <si>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</si>
  <si>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</si>
  <si>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</si>
  <si>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</si>
  <si>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</si>
  <si>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</si>
  <si>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</si>
  <si>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</si>
  <si>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</si>
  <si>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</si>
  <si>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</si>
  <si>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</si>
  <si>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</si>
  <si>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</si>
  <si>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</si>
  <si>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</si>
  <si>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</si>
  <si>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</si>
  <si>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</si>
  <si>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</si>
  <si>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</si>
  <si>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</si>
  <si>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</si>
  <si>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</si>
  <si>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</si>
  <si>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</si>
  <si>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</si>
  <si>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</si>
  <si>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</si>
  <si>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</si>
  <si>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</si>
  <si>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</si>
  <si>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</si>
  <si>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</si>
  <si>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</si>
  <si>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</si>
  <si>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</si>
  <si>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</si>
  <si>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</si>
  <si>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</si>
  <si>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</si>
  <si>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</si>
  <si>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</si>
  <si>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</si>
  <si>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</si>
  <si>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</si>
  <si>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</si>
  <si>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</si>
  <si>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</si>
  <si>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</si>
  <si>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</si>
  <si>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</si>
  <si>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</si>
  <si>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</si>
  <si>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</si>
  <si>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</si>
  <si>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</si>
  <si>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</si>
  <si>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</si>
  <si>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</si>
  <si>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</si>
  <si>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</si>
  <si>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</si>
  <si>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</si>
  <si>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</si>
  <si>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</si>
  <si>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</si>
  <si>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</si>
  <si>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</si>
  <si>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</si>
  <si>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</si>
  <si>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</si>
  <si>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</si>
  <si>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</si>
  <si>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</si>
  <si>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</si>
  <si>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</si>
  <si>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</si>
  <si>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</si>
  <si>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</si>
  <si>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</si>
  <si>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</si>
  <si>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</si>
  <si>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</si>
  <si>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</si>
  <si>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</si>
  <si>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</si>
  <si>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</si>
  <si>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</si>
  <si>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</si>
  <si>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</si>
  <si>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</si>
  <si>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</si>
  <si>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</si>
  <si>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</si>
  <si>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</si>
  <si>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</si>
  <si>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</si>
  <si>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</si>
  <si>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</si>
  <si>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</si>
  <si>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</si>
  <si>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</si>
  <si>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</si>
  <si>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</si>
  <si>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</si>
  <si>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</si>
  <si>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</si>
  <si>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</si>
  <si>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</si>
  <si>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</si>
  <si>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</si>
  <si>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</si>
  <si>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</si>
  <si>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</si>
  <si>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</si>
  <si>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</si>
  <si>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</si>
  <si>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</si>
  <si>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</si>
  <si>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</si>
  <si>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</si>
  <si>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</si>
  <si>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</si>
  <si>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</si>
  <si>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</si>
  <si>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</si>
  <si>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</si>
  <si>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</si>
  <si>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</si>
  <si>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</si>
  <si>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</si>
  <si>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</si>
  <si>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</si>
  <si>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</si>
  <si>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</si>
  <si>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</si>
  <si>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</si>
  <si>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</si>
  <si>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</si>
  <si>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</si>
  <si>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</si>
  <si>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</si>
  <si>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</si>
  <si>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</si>
  <si>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</si>
  <si>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</si>
  <si>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</si>
  <si>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</si>
  <si>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</si>
  <si>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</si>
  <si>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</si>
  <si>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</si>
  <si>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</si>
  <si>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</si>
  <si>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</si>
  <si>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</si>
  <si>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</si>
  <si>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</si>
  <si>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</si>
  <si>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</si>
  <si>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</si>
  <si>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</si>
  <si>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</si>
  <si>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</si>
  <si>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</si>
  <si>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</si>
  <si>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</si>
  <si>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</si>
  <si>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</si>
  <si>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</si>
  <si>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</si>
  <si>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</si>
  <si>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</si>
  <si>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</si>
  <si>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</si>
  <si>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</si>
  <si>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</si>
  <si>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</si>
  <si>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</si>
  <si>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</si>
  <si>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</si>
  <si>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</si>
  <si>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</si>
  <si>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</si>
  <si>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</si>
  <si>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</si>
  <si>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</si>
  <si>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</si>
  <si>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</si>
  <si>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</si>
  <si>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</si>
  <si>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</si>
  <si>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</si>
  <si>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</si>
  <si>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</si>
  <si>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</si>
  <si>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</si>
  <si>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</si>
  <si>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</si>
  <si>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</si>
  <si>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</si>
  <si>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</si>
  <si>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</si>
  <si>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</si>
  <si>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</si>
  <si>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</si>
  <si>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</si>
  <si>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</si>
  <si>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</si>
  <si>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</si>
  <si>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</si>
  <si>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</si>
  <si>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</si>
  <si>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</si>
  <si>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</si>
  <si>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</si>
  <si>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</si>
  <si>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</si>
  <si>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</si>
  <si>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</si>
  <si>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</si>
  <si>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</si>
  <si>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</si>
  <si>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</si>
  <si>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</si>
  <si>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</si>
  <si>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</si>
  <si>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</si>
  <si>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</si>
  <si>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</si>
  <si>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</si>
  <si>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</si>
  <si>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</si>
  <si>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</si>
  <si>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</si>
  <si>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</si>
  <si>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</si>
  <si>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</si>
  <si>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</si>
  <si>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</si>
  <si>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</si>
  <si>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</si>
  <si>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</si>
  <si>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</si>
  <si>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</si>
  <si>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</si>
  <si>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</si>
  <si>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</si>
  <si>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</si>
  <si>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</si>
  <si>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</si>
  <si>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</si>
  <si>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</si>
  <si>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</si>
  <si>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</si>
  <si>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</si>
  <si>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</si>
  <si>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</si>
  <si>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</si>
  <si>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</si>
  <si>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</si>
  <si>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</si>
  <si>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</si>
  <si>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</si>
  <si>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</si>
  <si>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</si>
  <si>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</si>
  <si>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</si>
  <si>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</si>
  <si>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</si>
  <si>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</si>
  <si>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</si>
  <si>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</si>
  <si>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</si>
  <si>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</si>
  <si>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</si>
  <si>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</si>
  <si>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</si>
  <si>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</si>
  <si>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</si>
  <si>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</si>
  <si>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</si>
  <si>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</si>
  <si>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</si>
  <si>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</si>
  <si>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</si>
  <si>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</si>
  <si>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</si>
  <si>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</si>
  <si>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</si>
  <si>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</si>
  <si>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</si>
  <si>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</si>
  <si>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</si>
  <si>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</si>
  <si>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</si>
  <si>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</si>
  <si>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</si>
  <si>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</si>
  <si>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</si>
  <si>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</si>
  <si>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</si>
  <si>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</si>
  <si>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</si>
  <si>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</si>
  <si>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</si>
  <si>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</si>
  <si>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</si>
  <si>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</si>
  <si>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</si>
  <si>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</si>
  <si>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</si>
  <si>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</si>
  <si>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</si>
  <si>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</si>
  <si>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</si>
  <si>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</si>
  <si>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</si>
  <si>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</si>
  <si>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</si>
  <si>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</si>
  <si>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</si>
  <si>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</si>
  <si>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</si>
  <si>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</si>
  <si>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</si>
  <si>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</si>
  <si>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</si>
  <si>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</si>
  <si>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</si>
  <si>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</si>
  <si>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</si>
  <si>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</si>
  <si>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</si>
  <si>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</si>
  <si>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</si>
  <si>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</si>
  <si>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</si>
  <si>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</si>
  <si>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</si>
  <si>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</si>
  <si>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</si>
  <si>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</si>
  <si>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</si>
  <si>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</si>
  <si>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</si>
  <si>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</si>
  <si>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</si>
  <si>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</si>
  <si>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</si>
  <si>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</si>
  <si>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</si>
  <si>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</si>
  <si>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</si>
  <si>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</si>
  <si>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</si>
  <si>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</si>
  <si>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</si>
  <si>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</si>
  <si>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</si>
  <si>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</si>
  <si>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</si>
  <si>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</si>
  <si>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</si>
  <si>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</si>
  <si>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</si>
  <si>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</si>
  <si>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</si>
  <si>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</si>
  <si>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</si>
  <si>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</si>
  <si>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</si>
  <si>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</si>
  <si>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</si>
  <si>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</si>
  <si>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</si>
  <si>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</si>
  <si>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</si>
  <si>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</si>
  <si>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</si>
  <si>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</si>
  <si>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</si>
  <si>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</si>
  <si>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</si>
  <si>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</si>
  <si>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</si>
  <si>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</si>
  <si>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</si>
  <si>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</si>
  <si>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</si>
  <si>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</si>
  <si>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</si>
  <si>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</si>
  <si>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</si>
  <si>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</si>
  <si>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</si>
  <si>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</si>
  <si>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</si>
  <si>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</si>
  <si>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</si>
  <si>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</si>
  <si>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</si>
  <si>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</si>
  <si>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</si>
  <si>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</si>
  <si>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</si>
  <si>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</si>
  <si>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</si>
  <si>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</si>
  <si>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</si>
  <si>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</si>
  <si>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</si>
  <si>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</si>
  <si>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</si>
  <si>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</si>
  <si>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</si>
  <si>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</si>
  <si>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</si>
  <si>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</si>
  <si>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</si>
  <si>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</si>
  <si>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</si>
  <si>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</si>
  <si>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</si>
  <si>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</si>
  <si>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</si>
  <si>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</si>
  <si>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</si>
  <si>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</si>
  <si>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</si>
  <si>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</si>
  <si>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</si>
  <si>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</si>
  <si>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</si>
  <si>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</si>
  <si>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</si>
  <si>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</si>
  <si>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</si>
  <si>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</si>
  <si>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</si>
  <si>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</si>
  <si>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</si>
  <si>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</si>
  <si>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</si>
  <si>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</si>
  <si>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</si>
  <si>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</si>
  <si>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</si>
  <si>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</si>
  <si>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</si>
  <si>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</si>
  <si>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</si>
  <si>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</si>
  <si>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</si>
  <si>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</si>
  <si>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</si>
  <si>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</si>
  <si>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</si>
  <si>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</si>
  <si>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</si>
  <si>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</si>
  <si>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</si>
  <si>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</si>
  <si>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</si>
  <si>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</si>
  <si>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</si>
  <si>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</si>
  <si>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</si>
  <si>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</si>
  <si>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</si>
  <si>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</si>
  <si>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</si>
  <si>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</si>
  <si>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</si>
  <si>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</si>
  <si>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</si>
  <si>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</si>
  <si>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</si>
  <si>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</si>
  <si>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</si>
  <si>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</si>
  <si>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</si>
  <si>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</si>
  <si>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</si>
  <si>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</si>
  <si>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</si>
  <si>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</si>
  <si>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</si>
  <si>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</si>
  <si>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</si>
  <si>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</si>
  <si>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</si>
  <si>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</si>
  <si>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</si>
  <si>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</si>
  <si>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</si>
  <si>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</si>
  <si>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</si>
  <si>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</si>
  <si>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</si>
  <si>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</si>
  <si>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</si>
  <si>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</si>
  <si>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</si>
  <si>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</si>
  <si>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</si>
  <si>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</si>
  <si>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</si>
  <si>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</si>
  <si>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</si>
  <si>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</si>
  <si>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</si>
  <si>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</si>
  <si>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</si>
  <si>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</si>
  <si>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</si>
  <si>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</si>
  <si>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</si>
  <si>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</si>
  <si>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</si>
  <si>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</si>
  <si>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</si>
  <si>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</si>
  <si>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</si>
  <si>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</si>
  <si>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</si>
  <si>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</si>
  <si>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</si>
  <si>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</si>
  <si>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</si>
  <si>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</si>
  <si>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</si>
  <si>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</si>
  <si>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</si>
  <si>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</si>
  <si>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</si>
  <si>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</si>
  <si>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</si>
  <si>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</si>
  <si>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</si>
  <si>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</si>
  <si>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</si>
  <si>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</si>
  <si>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</si>
  <si>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</si>
  <si>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</si>
  <si>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</si>
  <si>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</si>
  <si>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</si>
  <si>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</si>
  <si>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</si>
  <si>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</si>
  <si>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</si>
  <si>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</si>
  <si>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</si>
  <si>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</si>
  <si>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</si>
  <si>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</si>
  <si>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</si>
  <si>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</si>
  <si>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</si>
  <si>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</si>
  <si>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</si>
  <si>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</si>
  <si>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</si>
  <si>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</si>
  <si>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</si>
  <si>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</si>
  <si>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</si>
  <si>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</si>
  <si>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</si>
  <si>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</si>
  <si>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</si>
  <si>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</si>
  <si>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</si>
  <si>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</si>
  <si>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</si>
  <si>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</si>
  <si>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</si>
  <si>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</si>
  <si>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</si>
  <si>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</si>
  <si>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</si>
  <si>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</si>
  <si>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</si>
  <si>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</si>
  <si>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</si>
  <si>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</si>
  <si>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</si>
  <si>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</si>
  <si>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</si>
  <si>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</si>
  <si>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</si>
  <si>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</si>
  <si>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</si>
  <si>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</si>
  <si>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</si>
  <si>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</si>
  <si>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</si>
  <si>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</si>
  <si>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</si>
  <si>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</si>
  <si>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</si>
  <si>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</si>
  <si>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</si>
  <si>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</si>
  <si>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</si>
  <si>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</si>
  <si>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</si>
  <si>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</si>
  <si>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</si>
  <si>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</si>
  <si>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</si>
  <si>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</si>
  <si>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</si>
  <si>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</si>
  <si>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</si>
  <si>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</si>
  <si>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</si>
  <si>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</si>
  <si>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</si>
  <si>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</si>
  <si>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</si>
  <si>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</si>
  <si>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</si>
  <si>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</si>
  <si>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</si>
  <si>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</si>
  <si>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</si>
  <si>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</si>
  <si>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</si>
  <si>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</si>
  <si>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</si>
  <si>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</si>
  <si>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</si>
  <si>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</si>
  <si>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</si>
  <si>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</si>
  <si>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</si>
  <si>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</si>
  <si>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</si>
  <si>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</si>
  <si>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</si>
  <si>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</si>
  <si>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</si>
  <si>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</si>
  <si>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</si>
  <si>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</si>
  <si>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</si>
  <si>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</si>
  <si>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</si>
  <si>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</si>
  <si>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</si>
  <si>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</si>
  <si>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</si>
  <si>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</si>
  <si>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</si>
  <si>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</si>
  <si>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</si>
  <si>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</si>
  <si>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</si>
  <si>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</si>
  <si>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</si>
  <si>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</si>
  <si>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</si>
  <si>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</si>
  <si>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</si>
  <si>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</si>
  <si>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</si>
  <si>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</si>
  <si>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</si>
  <si>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</si>
  <si>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</si>
  <si>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</si>
  <si>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</si>
  <si>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</si>
  <si>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</si>
  <si>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</si>
  <si>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</si>
  <si>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</si>
  <si>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</si>
  <si>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</si>
  <si>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</si>
  <si>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</si>
  <si>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</si>
  <si>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</si>
  <si>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</si>
  <si>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</si>
  <si>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</si>
  <si>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</si>
  <si>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</si>
  <si>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</si>
  <si>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</si>
  <si>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</si>
  <si>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</si>
  <si>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</si>
  <si>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</si>
  <si>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</si>
  <si>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</si>
  <si>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</si>
  <si>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</si>
  <si>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</si>
  <si>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</si>
  <si>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</si>
  <si>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</si>
  <si>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</si>
  <si>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</si>
  <si>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</si>
  <si>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</si>
  <si>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</si>
  <si>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</si>
  <si>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</si>
  <si>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</si>
  <si>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</si>
  <si>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</si>
  <si>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</si>
  <si>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</si>
  <si>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</si>
  <si>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</si>
  <si>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</si>
  <si>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</si>
  <si>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</si>
  <si>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</si>
  <si>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</si>
  <si>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</si>
  <si>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</si>
  <si>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</si>
  <si>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</si>
  <si>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</si>
  <si>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</si>
  <si>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</si>
  <si>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</si>
  <si>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</si>
  <si>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</si>
  <si>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</si>
  <si>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</si>
  <si>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</si>
  <si>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</si>
  <si>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</si>
  <si>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</si>
  <si>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</si>
  <si>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</si>
  <si>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</si>
  <si>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</si>
  <si>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</si>
  <si>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</si>
  <si>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</si>
  <si>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</si>
  <si>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</si>
  <si>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</si>
  <si>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</si>
  <si>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</si>
  <si>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</si>
  <si>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</si>
  <si>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</si>
  <si>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</si>
  <si>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</si>
  <si>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</si>
  <si>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</si>
  <si>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</si>
  <si>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</si>
  <si>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</si>
  <si>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</si>
  <si>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</si>
  <si>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</si>
  <si>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</si>
  <si>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</si>
  <si>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</si>
  <si>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</si>
  <si>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</si>
  <si>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</si>
  <si>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</si>
  <si>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</si>
  <si>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</si>
  <si>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</si>
  <si>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</si>
  <si>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</si>
  <si>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</si>
  <si>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</si>
  <si>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</si>
  <si>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</si>
  <si>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</si>
  <si>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</si>
  <si>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</si>
  <si>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</si>
  <si>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</si>
  <si>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</si>
  <si>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</si>
  <si>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</si>
  <si>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</si>
  <si>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</si>
  <si>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</si>
  <si>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</si>
  <si>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</si>
  <si>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</si>
  <si>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</si>
  <si>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</si>
  <si>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</si>
  <si>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</si>
  <si>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</si>
  <si>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</si>
  <si>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</si>
  <si>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</si>
  <si>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</si>
  <si>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</si>
  <si>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</si>
  <si>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</si>
  <si>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</si>
  <si>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</si>
  <si>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</si>
  <si>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</si>
  <si>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</si>
  <si>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</si>
  <si>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</si>
  <si>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</si>
  <si>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</si>
  <si>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</si>
  <si>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</si>
  <si>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</si>
  <si>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</si>
  <si>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</si>
  <si>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</si>
  <si>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</si>
  <si>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</si>
  <si>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</si>
  <si>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</si>
  <si>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</si>
  <si>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</si>
  <si>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</si>
  <si>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</si>
  <si>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</si>
  <si>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</si>
  <si>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</si>
  <si>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</si>
  <si>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</si>
  <si>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</si>
  <si>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</si>
  <si>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</si>
  <si>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</si>
  <si>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</si>
  <si>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</si>
  <si>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</si>
  <si>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</si>
  <si>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</si>
  <si>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</si>
  <si>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</si>
  <si>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</si>
  <si>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</si>
  <si>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</si>
  <si>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</si>
  <si>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</si>
  <si>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</si>
  <si>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</si>
  <si>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</si>
  <si>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</si>
  <si>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</si>
  <si>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</si>
  <si>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</si>
  <si>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</si>
  <si>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</si>
  <si>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</si>
  <si>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</si>
  <si>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</si>
  <si>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</si>
  <si>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</si>
  <si>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</si>
  <si>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</si>
  <si>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</si>
  <si>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</si>
  <si>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</si>
  <si>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</si>
  <si>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</si>
  <si>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</si>
  <si>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</si>
  <si>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</si>
  <si>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</si>
  <si>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</si>
  <si>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</si>
  <si>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</si>
  <si>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</si>
  <si>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</si>
  <si>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</si>
  <si>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</si>
  <si>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</si>
  <si>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</si>
  <si>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</si>
  <si>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</si>
  <si>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</si>
  <si>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</si>
  <si>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</si>
  <si>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</si>
  <si>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</si>
  <si>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</si>
  <si>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</si>
  <si>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</si>
  <si>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</si>
  <si>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</si>
  <si>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</si>
  <si>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</si>
  <si>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</si>
  <si>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</si>
  <si>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</si>
  <si>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</si>
  <si>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</si>
  <si>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</si>
  <si>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</si>
  <si>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</si>
  <si>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</si>
  <si>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</si>
  <si>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</si>
  <si>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</si>
  <si>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</si>
  <si>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</si>
  <si>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</si>
  <si>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</si>
  <si>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</si>
  <si>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</si>
  <si>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</si>
  <si>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</si>
  <si>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</si>
  <si>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</si>
  <si>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</si>
  <si>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</si>
  <si>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</si>
  <si>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</si>
  <si>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</si>
  <si>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</si>
  <si>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</si>
  <si>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</si>
  <si>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</si>
  <si>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</si>
  <si>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</si>
  <si>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</si>
  <si>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</si>
  <si>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</si>
  <si>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</si>
  <si>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</si>
  <si>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</si>
  <si>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</si>
  <si>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</si>
  <si>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</si>
  <si>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</si>
  <si>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</si>
  <si>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</si>
  <si>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</si>
  <si>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</si>
  <si>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</si>
  <si>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</si>
  <si>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</si>
  <si>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</si>
  <si>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</si>
  <si>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</si>
  <si>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</si>
  <si>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</si>
  <si>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</si>
  <si>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</si>
  <si>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</si>
  <si>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</si>
  <si>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</si>
  <si>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</si>
  <si>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</si>
  <si>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</si>
  <si>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</si>
  <si>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</si>
  <si>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</si>
  <si>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</si>
  <si>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</si>
  <si>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</si>
  <si>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</si>
  <si>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</si>
  <si>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</si>
  <si>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</si>
  <si>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</si>
  <si>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</si>
  <si>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</si>
  <si>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</si>
  <si>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</si>
  <si>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</si>
  <si>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</si>
  <si>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</si>
  <si>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</si>
  <si>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</si>
  <si>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</si>
  <si>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</si>
  <si>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</si>
  <si>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</si>
  <si>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</si>
  <si>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</si>
  <si>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</si>
  <si>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</si>
  <si>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</si>
  <si>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</si>
  <si>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</si>
  <si>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</si>
  <si>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</si>
  <si>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</si>
  <si>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</si>
  <si>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</si>
  <si>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</si>
  <si>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</si>
  <si>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</si>
  <si>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</si>
  <si>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</si>
  <si>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</si>
  <si>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</si>
  <si>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</si>
  <si>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</si>
  <si>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</si>
  <si>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</si>
  <si>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</si>
  <si>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</si>
  <si>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</si>
  <si>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</si>
  <si>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</si>
  <si>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</si>
  <si>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</si>
  <si>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</si>
  <si>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</si>
  <si>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</si>
  <si>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</si>
  <si>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</si>
  <si>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</si>
  <si>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</si>
  <si>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</si>
  <si>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</si>
  <si>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</si>
  <si>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</si>
  <si>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</si>
  <si>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</si>
  <si>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</si>
  <si>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</si>
  <si>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</si>
  <si>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</si>
  <si>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</si>
  <si>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</si>
  <si>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</si>
  <si>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</si>
  <si>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</si>
  <si>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</si>
  <si>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</si>
  <si>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</si>
  <si>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</si>
  <si>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</si>
  <si>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</si>
  <si>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</si>
  <si>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</si>
  <si>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</si>
  <si>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</si>
  <si>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</si>
  <si>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</si>
  <si>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</si>
  <si>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</si>
  <si>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</si>
  <si>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</si>
  <si>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</si>
  <si>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</si>
  <si>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</si>
  <si>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</si>
  <si>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</si>
  <si>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</si>
  <si>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</si>
  <si>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</si>
  <si>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</si>
  <si>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</si>
  <si>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</si>
  <si>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</si>
  <si>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</si>
  <si>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</si>
  <si>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</si>
  <si>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</si>
  <si>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</si>
  <si>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</si>
  <si>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</si>
  <si>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</si>
  <si>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</si>
  <si>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</si>
  <si>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</si>
  <si>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</si>
  <si>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</si>
  <si>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</si>
  <si>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</si>
  <si>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</si>
  <si>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</si>
  <si>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</si>
  <si>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</si>
  <si>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</si>
  <si>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</si>
  <si>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</si>
  <si>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</si>
  <si>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</si>
  <si>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</si>
  <si>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</si>
  <si>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</si>
  <si>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</si>
  <si>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</si>
  <si>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</si>
  <si>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</si>
  <si>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</si>
  <si>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</si>
  <si>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</si>
  <si>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</si>
  <si>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</si>
  <si>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</si>
  <si>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</si>
  <si>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</si>
  <si>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</si>
  <si>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</si>
  <si>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</si>
  <si>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</si>
  <si>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</si>
  <si>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</si>
  <si>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</si>
  <si>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</si>
  <si>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</si>
  <si>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</si>
  <si>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</si>
  <si>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</si>
  <si>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</si>
  <si>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</si>
  <si>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</si>
  <si>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</si>
  <si>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</si>
  <si>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</si>
  <si>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</si>
  <si>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</si>
  <si>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</si>
  <si>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</si>
  <si>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</si>
  <si>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</si>
  <si>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</si>
  <si>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</si>
  <si>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</si>
  <si>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</si>
  <si>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</si>
  <si>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</si>
  <si>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</si>
  <si>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</si>
  <si>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</si>
  <si>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</si>
  <si>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</si>
  <si>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</si>
  <si>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</si>
  <si>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</si>
  <si>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</si>
  <si>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</si>
  <si>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</si>
  <si>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</si>
  <si>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</si>
  <si>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</si>
  <si>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</si>
  <si>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</si>
  <si>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</si>
  <si>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</si>
  <si>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</si>
  <si>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</si>
  <si>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</si>
  <si>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</si>
  <si>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</si>
  <si>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</si>
  <si>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</si>
  <si>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</si>
  <si>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</si>
  <si>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</si>
  <si>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</si>
  <si>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</si>
  <si>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</si>
  <si>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</si>
  <si>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</si>
  <si>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</si>
  <si>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</si>
  <si>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</si>
  <si>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</si>
  <si>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</si>
  <si>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</si>
  <si>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</si>
  <si>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</si>
  <si>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</si>
  <si>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</si>
  <si>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</si>
  <si>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</si>
  <si>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</si>
  <si>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</si>
  <si>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</si>
  <si>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</si>
  <si>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</si>
  <si>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</si>
  <si>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</si>
  <si>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</si>
  <si>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</si>
  <si>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</si>
  <si>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</si>
  <si>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</si>
  <si>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</si>
  <si>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</si>
  <si>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</si>
  <si>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</si>
  <si>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</si>
  <si>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</si>
  <si>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</si>
  <si>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</si>
  <si>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</si>
  <si>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</si>
  <si>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</si>
  <si>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</si>
  <si>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</si>
  <si>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</si>
  <si>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</si>
  <si>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</si>
  <si>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</si>
  <si>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</si>
  <si>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</si>
  <si>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</si>
  <si>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</si>
  <si>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</si>
  <si>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</si>
  <si>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</si>
  <si>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</si>
  <si>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</si>
  <si>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</si>
  <si>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</si>
  <si>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</si>
  <si>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</si>
  <si>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</si>
  <si>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</si>
  <si>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</si>
  <si>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</si>
  <si>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</si>
  <si>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</si>
  <si>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</si>
  <si>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</si>
  <si>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</si>
  <si>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</si>
  <si>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</si>
  <si>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</si>
  <si>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</si>
  <si>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</si>
  <si>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</si>
  <si>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</si>
  <si>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</si>
  <si>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</si>
  <si>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</si>
  <si>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</si>
  <si>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</si>
  <si>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</si>
  <si>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</si>
  <si>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</si>
  <si>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</si>
  <si>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</si>
  <si>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</si>
  <si>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</si>
  <si>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</si>
  <si>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</si>
  <si>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</si>
  <si>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</si>
  <si>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</si>
  <si>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</si>
  <si>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</si>
  <si>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</si>
  <si>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</si>
  <si>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</si>
  <si>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</si>
  <si>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</si>
  <si>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</si>
  <si>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</si>
  <si>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</si>
  <si>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</si>
  <si>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</si>
  <si>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</si>
  <si>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</si>
  <si>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</si>
  <si>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</si>
  <si>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</si>
  <si>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</si>
  <si>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</si>
  <si>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</si>
  <si>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</si>
  <si>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</si>
  <si>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</si>
  <si>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</si>
  <si>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</si>
  <si>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</si>
  <si>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</si>
  <si>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</si>
  <si>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</si>
  <si>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</si>
  <si>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</si>
  <si>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</si>
  <si>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</si>
  <si>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</si>
  <si>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</si>
  <si>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</si>
  <si>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</si>
  <si>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</si>
  <si>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</si>
  <si>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</si>
  <si>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</si>
  <si>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</si>
  <si>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</si>
  <si>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</si>
  <si>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</si>
  <si>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</si>
  <si>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</si>
  <si>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</si>
  <si>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</si>
  <si>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</si>
  <si>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</si>
  <si>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</si>
  <si>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</si>
  <si>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</si>
  <si>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</si>
  <si>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</si>
  <si>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</si>
  <si>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</si>
  <si>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</si>
  <si>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</si>
  <si>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</si>
  <si>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</si>
  <si>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</si>
  <si>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</si>
  <si>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</si>
  <si>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</si>
  <si>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</si>
  <si>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</si>
  <si>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</si>
  <si>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</si>
  <si>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</si>
  <si>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</si>
  <si>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</si>
  <si>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</si>
  <si>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</si>
  <si>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</si>
  <si>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</si>
  <si>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</si>
  <si>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</si>
  <si>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</si>
  <si>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</si>
  <si>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</si>
  <si>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</si>
  <si>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</si>
  <si>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</si>
  <si>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</si>
  <si>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</si>
  <si>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</si>
  <si>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</si>
  <si>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</si>
  <si>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</si>
  <si>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</si>
  <si>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</si>
  <si>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</si>
  <si>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</si>
  <si>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</si>
  <si>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</si>
  <si>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</si>
  <si>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</si>
  <si>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</si>
  <si>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</si>
  <si>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</si>
  <si>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</si>
  <si>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</si>
  <si>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</si>
  <si>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</si>
  <si>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</si>
  <si>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</si>
  <si>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</si>
  <si>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</si>
  <si>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</si>
  <si>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</si>
  <si>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</si>
  <si>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</si>
  <si>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</si>
  <si>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</si>
  <si>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</si>
  <si>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</si>
  <si>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</si>
  <si>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</si>
  <si>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</si>
  <si>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</si>
  <si>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</si>
  <si>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</si>
  <si>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</si>
  <si>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</si>
  <si>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</si>
  <si>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</si>
  <si>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</si>
  <si>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</si>
  <si>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</si>
  <si>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</si>
  <si>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</si>
  <si>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</si>
  <si>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</si>
  <si>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</si>
  <si>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</si>
  <si>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</si>
  <si>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</si>
  <si>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</si>
  <si>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</si>
  <si>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</si>
  <si>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</si>
  <si>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</si>
  <si>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</si>
  <si>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</si>
  <si>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</si>
  <si>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</si>
  <si>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</si>
  <si>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</si>
  <si>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</si>
  <si>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</si>
  <si>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</si>
  <si>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</si>
  <si>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</si>
  <si>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</si>
  <si>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</si>
  <si>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</si>
  <si>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</si>
  <si>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</si>
  <si>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</si>
  <si>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</si>
  <si>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</si>
  <si>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</si>
  <si>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</si>
  <si>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</si>
  <si>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</si>
  <si>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</si>
  <si>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</si>
  <si>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</si>
  <si>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</si>
  <si>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</si>
  <si>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</si>
  <si>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</si>
  <si>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</si>
  <si>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</si>
  <si>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</si>
  <si>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</si>
  <si>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</si>
  <si>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</si>
  <si>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</si>
  <si>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</si>
  <si>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</si>
  <si>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</si>
  <si>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</si>
  <si>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</si>
  <si>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</si>
  <si>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</si>
  <si>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</si>
  <si>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</si>
  <si>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</si>
  <si>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</si>
  <si>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</si>
  <si>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</si>
  <si>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</si>
  <si>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</si>
  <si>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</si>
  <si>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</si>
  <si>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</si>
  <si>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</si>
  <si>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</si>
  <si>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</si>
  <si>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</si>
  <si>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</si>
  <si>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</si>
  <si>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</si>
  <si>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</si>
  <si>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</si>
  <si>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</si>
  <si>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</si>
  <si>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</si>
  <si>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</si>
  <si>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</si>
  <si>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</si>
  <si>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</si>
  <si>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</si>
  <si>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</si>
  <si>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</si>
  <si>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</si>
  <si>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</si>
  <si>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</si>
  <si>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</si>
  <si>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</si>
  <si>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</si>
  <si>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</si>
  <si>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</si>
  <si>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</si>
  <si>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</si>
  <si>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</si>
  <si>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</si>
  <si>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</si>
  <si>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</si>
  <si>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</si>
  <si>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</si>
  <si>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</si>
  <si>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</si>
  <si>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</si>
  <si>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</si>
  <si>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</si>
  <si>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</si>
  <si>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</si>
  <si>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</si>
  <si>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</si>
  <si>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</si>
  <si>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</si>
  <si>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</si>
  <si>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</si>
  <si>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</si>
  <si>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</si>
  <si>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</si>
  <si>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</si>
  <si>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</si>
  <si>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</si>
  <si>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</si>
  <si>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</si>
  <si>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</si>
  <si>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</si>
  <si>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</si>
  <si>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</si>
  <si>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</si>
  <si>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</si>
  <si>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</si>
  <si>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</si>
  <si>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</si>
  <si>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</si>
  <si>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</si>
  <si>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</si>
  <si>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</si>
  <si>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</si>
  <si>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</si>
  <si>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</si>
  <si>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</si>
  <si>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</si>
  <si>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</si>
  <si>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</si>
  <si>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</si>
  <si>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</si>
  <si>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</si>
  <si>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</si>
  <si>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</si>
  <si>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</si>
  <si>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</si>
  <si>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</si>
  <si>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</si>
  <si>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</si>
  <si>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</si>
  <si>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</si>
  <si>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</si>
  <si>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</si>
  <si>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</si>
  <si>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</si>
  <si>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</si>
  <si>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</si>
  <si>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</si>
  <si>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</si>
  <si>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</si>
  <si>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</si>
  <si>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</si>
  <si>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</si>
  <si>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</si>
  <si>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</si>
  <si>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</si>
  <si>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</si>
  <si>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</si>
  <si>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</si>
  <si>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</si>
  <si>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</si>
  <si>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</si>
  <si>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</si>
  <si>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</si>
  <si>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</si>
  <si>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</si>
  <si>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</si>
  <si>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</si>
  <si>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</si>
  <si>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</si>
  <si>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</si>
  <si>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</si>
  <si>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</si>
  <si>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</si>
  <si>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</si>
  <si>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</si>
  <si>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</si>
  <si>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</si>
  <si>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</si>
  <si>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</si>
  <si>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</si>
  <si>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</si>
  <si>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</si>
  <si>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</si>
  <si>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</si>
  <si>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</si>
  <si>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</si>
  <si>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</si>
  <si>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</si>
  <si>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</si>
  <si>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</si>
  <si>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</si>
  <si>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</si>
  <si>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</si>
  <si>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</si>
  <si>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</si>
  <si>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</si>
  <si>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</si>
  <si>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</si>
  <si>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</si>
  <si>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</si>
  <si>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</si>
  <si>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</si>
  <si>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</si>
  <si>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</si>
  <si>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</si>
  <si>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</si>
  <si>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</si>
  <si>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</si>
  <si>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</si>
  <si>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</si>
  <si>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</si>
  <si>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</si>
  <si>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</si>
  <si>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</si>
  <si>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</si>
  <si>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</si>
  <si>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</si>
  <si>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</si>
  <si>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</si>
  <si>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</si>
  <si>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</si>
  <si>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</si>
  <si>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</si>
  <si>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</si>
  <si>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</si>
  <si>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</si>
  <si>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</si>
  <si>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</si>
  <si>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</si>
  <si>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</si>
  <si>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</si>
  <si>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</si>
  <si>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</si>
  <si>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</si>
  <si>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</si>
  <si>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</si>
  <si>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</si>
  <si>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</si>
  <si>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</si>
  <si>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</si>
  <si>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</si>
  <si>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</si>
  <si>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</si>
  <si>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</si>
  <si>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</si>
  <si>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</si>
  <si>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</si>
  <si>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</si>
  <si>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</si>
  <si>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</si>
  <si>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</si>
  <si>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</si>
  <si>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</si>
  <si>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</si>
  <si>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</si>
  <si>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</si>
  <si>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</si>
  <si>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</si>
  <si>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</si>
  <si>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</si>
  <si>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</si>
  <si>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</si>
  <si>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</si>
  <si>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</si>
  <si>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</si>
  <si>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</si>
  <si>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</si>
  <si>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</si>
  <si>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</si>
  <si>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</si>
  <si>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</si>
  <si>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</si>
  <si>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</si>
  <si>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</si>
  <si>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</si>
  <si>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</si>
  <si>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</si>
  <si>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</si>
  <si>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</si>
  <si>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</si>
  <si>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</si>
  <si>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</si>
  <si>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</si>
  <si>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</si>
  <si>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</si>
  <si>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</si>
  <si>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</si>
  <si>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</si>
  <si>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</si>
  <si>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</si>
  <si>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</si>
  <si>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</si>
  <si>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</si>
  <si>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</si>
  <si>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</si>
  <si>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</si>
  <si>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</si>
  <si>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</si>
  <si>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</si>
  <si>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</si>
  <si>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</si>
  <si>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</si>
  <si>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</si>
  <si>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</si>
  <si>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</si>
  <si>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</si>
  <si>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</si>
  <si>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</si>
  <si>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</si>
  <si>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</si>
  <si>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</si>
  <si>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</si>
  <si>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</si>
  <si>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</si>
  <si>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</si>
  <si>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</si>
  <si>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</si>
  <si>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</si>
  <si>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</si>
  <si>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</si>
  <si>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</si>
  <si>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</si>
  <si>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</si>
  <si>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</si>
  <si>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</si>
  <si>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</si>
  <si>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</si>
  <si>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</si>
  <si>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</si>
  <si>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</si>
  <si>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</si>
  <si>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</si>
  <si>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</si>
  <si>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</si>
  <si>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</si>
  <si>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</si>
  <si>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</si>
  <si>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</si>
  <si>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</si>
  <si>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</si>
  <si>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</si>
  <si>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</si>
  <si>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</si>
  <si>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</si>
  <si>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</si>
  <si>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</si>
  <si>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</si>
  <si>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</si>
  <si>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</si>
  <si>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</si>
  <si>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</si>
  <si>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</si>
  <si>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</si>
  <si>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</si>
  <si>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</si>
  <si>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</si>
  <si>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</si>
  <si>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</si>
  <si>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</si>
  <si>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</si>
  <si>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</si>
  <si>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</si>
  <si>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</si>
  <si>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</si>
  <si>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</si>
  <si>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</si>
  <si>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</si>
  <si>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</si>
  <si>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</si>
  <si>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</si>
  <si>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</si>
  <si>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</si>
  <si>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</si>
  <si>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</si>
  <si>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</si>
  <si>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</si>
  <si>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</si>
  <si>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</si>
  <si>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</si>
  <si>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</si>
  <si>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</si>
  <si>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</si>
  <si>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</si>
  <si>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</si>
  <si>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</si>
  <si>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</si>
  <si>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</si>
  <si>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</si>
  <si>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</si>
  <si>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</si>
  <si>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</si>
  <si>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</si>
  <si>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</si>
  <si>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</si>
  <si>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</si>
  <si>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</si>
  <si>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</si>
  <si>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</si>
  <si>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</si>
  <si>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</si>
  <si>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</si>
  <si>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</si>
  <si>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</si>
  <si>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</si>
  <si>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</si>
  <si>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</si>
  <si>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</si>
  <si>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</si>
  <si>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</si>
  <si>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</si>
  <si>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</si>
  <si>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</si>
  <si>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</si>
  <si>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</si>
  <si>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</si>
  <si>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</si>
  <si>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</si>
  <si>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</si>
  <si>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</si>
  <si>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</si>
  <si>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</si>
  <si>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</si>
  <si>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</si>
  <si>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</si>
  <si>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</si>
  <si>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</si>
  <si>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</si>
  <si>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</si>
  <si>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</si>
  <si>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</si>
  <si>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</si>
  <si>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</si>
  <si>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</si>
  <si>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</si>
  <si>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</si>
  <si>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</si>
  <si>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</si>
  <si>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</si>
  <si>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</si>
  <si>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</si>
  <si>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</si>
  <si>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</si>
  <si>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</si>
  <si>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</si>
  <si>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</si>
  <si>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</si>
  <si>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</si>
  <si>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</si>
  <si>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</si>
  <si>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</si>
  <si>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</si>
  <si>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</si>
  <si>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</si>
  <si>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</si>
  <si>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</si>
  <si>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</si>
  <si>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</si>
  <si>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</si>
  <si>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</si>
  <si>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</si>
  <si>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</si>
  <si>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</si>
  <si>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</si>
  <si>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</si>
  <si>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</si>
  <si>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</si>
  <si>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</si>
  <si>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</si>
  <si>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</si>
  <si>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</si>
  <si>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</si>
  <si>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</si>
  <si>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</si>
  <si>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</si>
  <si>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</si>
  <si>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</si>
  <si>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</si>
  <si>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</si>
  <si>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</si>
  <si>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</si>
  <si>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</si>
  <si>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</si>
  <si>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</si>
  <si>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</si>
  <si>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</si>
  <si>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</si>
  <si>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</si>
  <si>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</si>
  <si>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</si>
  <si>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</si>
  <si>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</si>
  <si>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</si>
  <si>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</si>
  <si>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</si>
  <si>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</si>
  <si>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</si>
  <si>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</si>
  <si>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</si>
  <si>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</si>
  <si>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</si>
  <si>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</si>
  <si>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</si>
  <si>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</si>
  <si>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</si>
  <si>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</si>
  <si>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</si>
  <si>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</si>
  <si>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</si>
  <si>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</si>
  <si>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</si>
  <si>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</si>
  <si>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</si>
  <si>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</si>
  <si>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</si>
  <si>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</si>
  <si>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</si>
  <si>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</si>
  <si>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</si>
  <si>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</si>
  <si>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</si>
  <si>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</si>
  <si>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</si>
  <si>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</si>
  <si>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</si>
  <si>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</si>
  <si>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</si>
  <si>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</si>
  <si>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</si>
  <si>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</si>
  <si>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</si>
  <si>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</si>
  <si>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</si>
  <si>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</si>
  <si>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</si>
  <si>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</si>
  <si>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</si>
  <si>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</si>
  <si>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</si>
  <si>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</si>
  <si>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</si>
  <si>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</si>
  <si>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</si>
  <si>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</si>
  <si>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</si>
  <si>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</si>
  <si>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</si>
  <si>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</si>
  <si>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</si>
  <si>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</si>
  <si>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</si>
  <si>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</si>
  <si>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</si>
  <si>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</si>
  <si>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</si>
  <si>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</si>
  <si>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</si>
  <si>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</si>
  <si>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</si>
  <si>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</si>
  <si>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</si>
  <si>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</si>
  <si>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</si>
  <si>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</si>
  <si>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</si>
  <si>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</si>
  <si>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</si>
  <si>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</si>
  <si>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</si>
  <si>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</si>
  <si>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</si>
  <si>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</si>
  <si>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</si>
  <si>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</si>
  <si>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</si>
  <si>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</si>
  <si>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</si>
  <si>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</si>
  <si>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</si>
  <si>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</si>
  <si>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</si>
  <si>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</si>
  <si>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</si>
  <si>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</si>
  <si>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</si>
  <si>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</si>
  <si>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</si>
  <si>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</si>
  <si>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</si>
  <si>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</si>
  <si>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</si>
  <si>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</si>
  <si>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</si>
  <si>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</si>
  <si>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</si>
  <si>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</si>
  <si>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</si>
  <si>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</si>
  <si>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</si>
  <si>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</si>
  <si>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</si>
  <si>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</si>
  <si>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</si>
  <si>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</si>
  <si>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</si>
  <si>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</si>
  <si>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</si>
  <si>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</si>
  <si>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</si>
  <si>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</si>
  <si>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</si>
  <si>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</si>
  <si>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</si>
  <si>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</si>
  <si>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</si>
  <si>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</si>
  <si>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</si>
  <si>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</si>
  <si>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</si>
  <si>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</si>
  <si>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</si>
  <si>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</si>
  <si>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</si>
  <si>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</si>
  <si>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</si>
  <si>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</si>
  <si>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</si>
  <si>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</si>
  <si>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</si>
  <si>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</si>
  <si>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</si>
  <si>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</si>
  <si>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</si>
  <si>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</si>
  <si>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</si>
  <si>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</si>
  <si>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</si>
  <si>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</si>
  <si>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</si>
  <si>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</si>
  <si>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</si>
  <si>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</si>
  <si>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</si>
  <si>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</si>
  <si>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</si>
  <si>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</si>
  <si>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</si>
  <si>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</si>
  <si>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</si>
  <si>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</si>
  <si>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</si>
  <si>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</si>
  <si>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</si>
  <si>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</si>
  <si>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</si>
  <si>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</si>
  <si>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</si>
  <si>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</si>
  <si>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</si>
  <si>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</si>
  <si>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</si>
  <si>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</si>
  <si>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</si>
  <si>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</si>
  <si>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</si>
  <si>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</si>
  <si>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</si>
  <si>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</si>
  <si>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</si>
  <si>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</si>
  <si>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</si>
  <si>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</si>
  <si>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</si>
  <si>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</si>
  <si>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</si>
  <si>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</si>
  <si>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</si>
  <si>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</si>
  <si>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</si>
  <si>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</si>
  <si>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</si>
  <si>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</si>
  <si>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</si>
  <si>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</si>
  <si>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</si>
  <si>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</si>
  <si>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</si>
  <si>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</si>
  <si>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</si>
  <si>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</si>
  <si>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</si>
  <si>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</si>
  <si>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</si>
  <si>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</si>
  <si>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</si>
  <si>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</si>
  <si>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</si>
  <si>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</si>
  <si>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</si>
  <si>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</si>
  <si>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</si>
  <si>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</si>
  <si>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</si>
  <si>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</si>
  <si>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</si>
  <si>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</si>
  <si>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</si>
  <si>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</si>
  <si>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</si>
  <si>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</si>
  <si>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</si>
  <si>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</si>
  <si>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</si>
  <si>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</si>
  <si>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</si>
  <si>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</si>
  <si>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</si>
  <si>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</si>
  <si>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</si>
  <si>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</si>
  <si>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</si>
  <si>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</si>
  <si>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</si>
  <si>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</si>
  <si>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</si>
  <si>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</si>
  <si>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</si>
  <si>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</si>
  <si>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</si>
  <si>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</si>
  <si>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</si>
  <si>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</si>
  <si>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</si>
  <si>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</si>
  <si>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</si>
  <si>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</si>
  <si>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</si>
  <si>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</si>
  <si>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</si>
  <si>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</si>
  <si>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</si>
  <si>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</si>
  <si>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</si>
  <si>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</si>
  <si>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</si>
  <si>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</si>
  <si>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</si>
  <si>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</si>
  <si>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</si>
  <si>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</si>
  <si>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</si>
  <si>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</si>
  <si>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</si>
  <si>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</si>
  <si>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</si>
  <si>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</si>
  <si>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</si>
  <si>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</si>
  <si>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</si>
  <si>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</si>
  <si>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</si>
  <si>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</si>
  <si>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</si>
  <si>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</si>
  <si>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</si>
  <si>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</si>
  <si>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</si>
  <si>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</si>
  <si>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</si>
  <si>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</si>
  <si>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</si>
  <si>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</si>
  <si>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</si>
  <si>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</si>
  <si>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</si>
  <si>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</si>
  <si>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</si>
  <si>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</si>
  <si>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</si>
  <si>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</si>
  <si>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</si>
  <si>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</si>
  <si>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</si>
  <si>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</si>
  <si>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</si>
  <si>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</si>
  <si>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</si>
  <si>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</si>
  <si>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</si>
  <si>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</si>
  <si>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</si>
  <si>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</si>
  <si>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</si>
  <si>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</si>
  <si>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</si>
  <si>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</si>
  <si>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</si>
  <si>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</si>
  <si>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</si>
  <si>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</si>
  <si>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</si>
  <si>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</si>
  <si>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</si>
  <si>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</si>
  <si>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</si>
  <si>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</si>
  <si>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</si>
  <si>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</si>
  <si>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</si>
  <si>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</si>
  <si>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</si>
  <si>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</si>
  <si>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</si>
  <si>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</si>
  <si>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</si>
  <si>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</si>
  <si>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</si>
  <si>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</si>
  <si>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</si>
  <si>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</si>
  <si>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</si>
  <si>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</si>
  <si>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</si>
  <si>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</si>
  <si>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</si>
  <si>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</si>
  <si>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</si>
  <si>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</si>
  <si>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</si>
  <si>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</si>
  <si>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</si>
  <si>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</si>
  <si>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</si>
  <si>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</si>
  <si>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</si>
  <si>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</si>
  <si>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</si>
  <si>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</si>
  <si>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</si>
  <si>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</si>
  <si>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</si>
  <si>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</si>
  <si>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</si>
  <si>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</si>
  <si>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</si>
  <si>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</si>
  <si>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</si>
  <si>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</si>
  <si>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</si>
  <si>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</si>
  <si>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</si>
  <si>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</si>
  <si>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</si>
  <si>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</si>
  <si>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</si>
  <si>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</si>
  <si>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</si>
  <si>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</si>
  <si>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</si>
  <si>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</si>
  <si>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</si>
  <si>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</si>
  <si>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</si>
  <si>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</si>
  <si>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</si>
  <si>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</si>
  <si>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</si>
  <si>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</si>
  <si>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</si>
  <si>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</si>
  <si>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</si>
  <si>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</si>
  <si>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</si>
  <si>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</si>
  <si>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</si>
  <si>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</si>
  <si>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</si>
  <si>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</si>
  <si>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</si>
  <si>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</si>
  <si>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</si>
  <si>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</si>
  <si>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</si>
  <si>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</si>
  <si>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</si>
  <si>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</si>
  <si>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</si>
  <si>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</si>
  <si>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</si>
  <si>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</si>
  <si>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</si>
  <si>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</si>
  <si>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</si>
  <si>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</si>
  <si>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</si>
  <si>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</si>
  <si>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</si>
  <si>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</si>
  <si>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</si>
  <si>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</si>
  <si>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</si>
  <si>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</si>
  <si>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</si>
  <si>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</si>
  <si>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</si>
  <si>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</si>
  <si>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</si>
  <si>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</si>
  <si>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</si>
  <si>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</si>
  <si>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</si>
  <si>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</si>
  <si>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</si>
  <si>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</si>
  <si>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</si>
  <si>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</si>
  <si>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</si>
  <si>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</si>
  <si>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</si>
  <si>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</si>
  <si>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</si>
  <si>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</si>
  <si>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</si>
  <si>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</si>
  <si>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</si>
  <si>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</si>
  <si>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</si>
  <si>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</si>
  <si>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</si>
  <si>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</si>
  <si>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</si>
  <si>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</si>
  <si>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</si>
  <si>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</si>
  <si>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</si>
  <si>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</si>
  <si>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</si>
  <si>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</si>
  <si>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</si>
  <si>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</si>
  <si>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</si>
  <si>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</si>
  <si>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</si>
  <si>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</si>
  <si>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</si>
  <si>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</si>
  <si>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</si>
  <si>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</si>
  <si>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</si>
  <si>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</si>
  <si>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</si>
  <si>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</si>
  <si>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</si>
  <si>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</si>
  <si>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</si>
  <si>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</si>
  <si>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</si>
  <si>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</si>
  <si>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</si>
  <si>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</si>
  <si>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</si>
  <si>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</si>
  <si>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</si>
  <si>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</si>
  <si>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</si>
  <si>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</si>
  <si>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</si>
  <si>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</si>
  <si>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</si>
  <si>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</si>
  <si>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</si>
  <si>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</si>
  <si>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</si>
  <si>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</si>
  <si>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</si>
  <si>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</si>
  <si>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</si>
  <si>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</si>
  <si>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</si>
  <si>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</si>
  <si>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</si>
  <si>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</si>
  <si>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</si>
  <si>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</si>
  <si>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</si>
  <si>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</si>
  <si>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</si>
  <si>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</si>
  <si>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</si>
  <si>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</si>
  <si>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</si>
  <si>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</si>
  <si>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</si>
  <si>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</si>
  <si>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</si>
  <si>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</si>
  <si>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</si>
  <si>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</si>
  <si>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</si>
  <si>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</si>
  <si>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</si>
  <si>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</si>
  <si>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</si>
  <si>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</si>
  <si>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</si>
  <si>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</si>
  <si>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</si>
  <si>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</si>
  <si>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</si>
  <si>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</si>
  <si>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</si>
  <si>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</si>
  <si>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</si>
  <si>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</si>
  <si>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</si>
  <si>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</si>
  <si>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</si>
  <si>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</si>
  <si>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</si>
  <si>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</si>
  <si>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</si>
  <si>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</si>
  <si>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</si>
  <si>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</si>
  <si>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</si>
  <si>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</si>
  <si>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</si>
  <si>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</si>
  <si>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</si>
  <si>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</si>
  <si>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</si>
  <si>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</si>
  <si>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</si>
  <si>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</si>
  <si>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</si>
  <si>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</si>
  <si>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</si>
  <si>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</si>
  <si>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</si>
  <si>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</si>
  <si>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</si>
  <si>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</si>
  <si>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</si>
  <si>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</si>
  <si>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</si>
  <si>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</si>
  <si>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</si>
  <si>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</si>
  <si>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</si>
  <si>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</si>
  <si>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</si>
  <si>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</si>
  <si>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</si>
  <si>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</si>
  <si>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</si>
  <si>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</si>
  <si>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</si>
  <si>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</si>
  <si>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</si>
  <si>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</si>
  <si>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</si>
  <si>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</si>
  <si>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</si>
  <si>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</si>
  <si>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</si>
  <si>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</si>
  <si>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</si>
  <si>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</si>
  <si>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</si>
  <si>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</si>
  <si>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</si>
  <si>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</si>
  <si>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</si>
  <si>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</si>
  <si>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</si>
  <si>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</si>
  <si>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</si>
  <si>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</si>
  <si>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</si>
  <si>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</si>
  <si>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</si>
  <si>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</si>
  <si>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</si>
  <si>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</si>
  <si>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</si>
  <si>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</si>
  <si>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</si>
  <si>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</si>
  <si>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</si>
  <si>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</si>
  <si>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</si>
  <si>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</si>
  <si>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</si>
  <si>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</si>
  <si>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</si>
  <si>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</si>
  <si>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</si>
  <si>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</si>
  <si>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</si>
  <si>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</si>
  <si>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</si>
  <si>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</si>
  <si>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</si>
  <si>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</si>
  <si>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</si>
  <si>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</si>
  <si>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</si>
  <si>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</si>
  <si>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</si>
  <si>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</si>
  <si>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</si>
  <si>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</si>
  <si>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</si>
  <si>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</si>
  <si>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</si>
  <si>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</si>
  <si>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</si>
  <si>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</si>
  <si>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</si>
  <si>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</si>
  <si>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</si>
  <si>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</si>
  <si>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</si>
  <si>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</si>
  <si>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</si>
  <si>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</si>
  <si>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</si>
  <si>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</si>
  <si>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</si>
  <si>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</si>
  <si>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</si>
  <si>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</si>
  <si>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</si>
  <si>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</si>
  <si>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</si>
  <si>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</si>
  <si>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</si>
  <si>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</si>
  <si>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</si>
  <si>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</si>
  <si>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</si>
  <si>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</si>
  <si>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</si>
  <si>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</si>
  <si>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</si>
  <si>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</si>
  <si>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</si>
  <si>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</si>
  <si>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</si>
  <si>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</si>
  <si>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</si>
  <si>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</si>
  <si>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</si>
  <si>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</si>
  <si>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</si>
  <si>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</si>
  <si>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</si>
  <si>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</si>
  <si>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</si>
  <si>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</si>
  <si>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</si>
  <si>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</si>
  <si>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</si>
  <si>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</si>
  <si>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</si>
  <si>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</si>
  <si>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</si>
  <si>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</si>
  <si>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</si>
  <si>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</si>
  <si>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</si>
  <si>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</si>
  <si>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</si>
  <si>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</si>
  <si>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</si>
  <si>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</si>
  <si>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</si>
  <si>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</si>
  <si>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</si>
  <si>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</si>
  <si>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</si>
  <si>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</si>
  <si>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</si>
  <si>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</si>
  <si>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</si>
  <si>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</si>
  <si>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</si>
  <si>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</si>
  <si>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</si>
  <si>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</si>
  <si>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</si>
  <si>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</si>
  <si>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</si>
  <si>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</si>
  <si>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</si>
  <si>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</si>
  <si>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</si>
  <si>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</si>
  <si>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</si>
  <si>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</si>
  <si>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</si>
  <si>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</si>
  <si>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</si>
  <si>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</si>
  <si>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</si>
  <si>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</si>
  <si>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</si>
  <si>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</si>
  <si>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</si>
  <si>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</si>
  <si>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</si>
  <si>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</si>
  <si>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</si>
  <si>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</si>
  <si>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</si>
  <si>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</si>
  <si>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</si>
  <si>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</si>
  <si>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</si>
  <si>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</si>
  <si>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</si>
  <si>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</si>
  <si>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</si>
  <si>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</si>
  <si>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</si>
  <si>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</si>
  <si>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</si>
  <si>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</si>
  <si>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</si>
  <si>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</si>
  <si>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</si>
  <si>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</si>
  <si>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</si>
  <si>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</si>
  <si>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</si>
  <si>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</si>
  <si>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</si>
  <si>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</si>
  <si>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</si>
  <si>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</si>
  <si>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</si>
  <si>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</si>
  <si>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</si>
  <si>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</si>
  <si>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</si>
  <si>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</si>
  <si>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</si>
  <si>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</si>
  <si>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</si>
  <si>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</si>
  <si>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</si>
  <si>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</si>
  <si>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</si>
  <si>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</si>
  <si>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</si>
  <si>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</si>
  <si>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</si>
  <si>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</si>
  <si>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</si>
  <si>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</si>
  <si>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</si>
  <si>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</si>
  <si>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</si>
  <si>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</si>
  <si>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</si>
  <si>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</si>
  <si>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</si>
  <si>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</si>
  <si>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</si>
  <si>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</si>
  <si>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</si>
  <si>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</si>
  <si>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</si>
  <si>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</si>
  <si>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</si>
  <si>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</si>
  <si>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</si>
  <si>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</si>
  <si>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</si>
  <si>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</si>
  <si>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</si>
  <si>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</si>
  <si>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</si>
  <si>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</si>
  <si>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</si>
  <si>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</si>
  <si>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</si>
  <si>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</si>
  <si>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</si>
  <si>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</si>
  <si>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</si>
  <si>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</si>
  <si>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</si>
  <si>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</si>
  <si>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</si>
  <si>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</si>
  <si>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</si>
  <si>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</si>
  <si>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</si>
  <si>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</si>
  <si>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</si>
  <si>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</si>
  <si>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</si>
  <si>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</si>
  <si>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</si>
  <si>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</si>
  <si>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</si>
  <si>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</si>
  <si>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</si>
  <si>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</si>
  <si>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</si>
  <si>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</si>
  <si>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</si>
  <si>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</si>
  <si>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</si>
  <si>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</si>
  <si>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</si>
  <si>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</si>
  <si>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</si>
  <si>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</si>
  <si>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</si>
  <si>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</si>
  <si>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</si>
  <si>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</si>
  <si>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</si>
  <si>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</si>
  <si>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</si>
  <si>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</si>
  <si>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</si>
  <si>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</si>
  <si>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</si>
  <si>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</si>
  <si>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</si>
  <si>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</si>
  <si>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</si>
  <si>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</si>
  <si>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</si>
  <si>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</si>
  <si>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</si>
  <si>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</si>
  <si>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</si>
  <si>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</si>
  <si>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</si>
  <si>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</si>
  <si>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</si>
  <si>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</si>
  <si>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</si>
  <si>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</si>
  <si>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</si>
  <si>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</si>
  <si>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</si>
  <si>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</si>
  <si>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</si>
  <si>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</si>
  <si>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</si>
  <si>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</si>
  <si>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</si>
  <si>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</si>
  <si>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</si>
  <si>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</si>
  <si>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</si>
  <si>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</si>
  <si>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</si>
  <si>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</si>
  <si>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</si>
  <si>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</si>
  <si>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</si>
  <si>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</si>
  <si>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</si>
  <si>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</si>
  <si>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</si>
  <si>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</si>
  <si>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</si>
  <si>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</si>
  <si>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</si>
  <si>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</si>
  <si>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</si>
  <si>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</si>
  <si>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</si>
  <si>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</si>
  <si>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</si>
  <si>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</si>
  <si>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</si>
  <si>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</si>
  <si>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</si>
  <si>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</si>
  <si>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</si>
  <si>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</si>
  <si>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</si>
  <si>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</si>
  <si>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</si>
  <si>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</si>
  <si>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</si>
  <si>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</si>
  <si>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</si>
  <si>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</si>
  <si>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</si>
  <si>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</si>
  <si>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</si>
  <si>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</si>
  <si>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</si>
  <si>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</si>
  <si>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</si>
  <si>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</si>
  <si>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</si>
  <si>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</si>
  <si>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</si>
  <si>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</si>
  <si>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</si>
  <si>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</si>
  <si>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</si>
  <si>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</si>
  <si>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</si>
  <si>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</si>
  <si>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</si>
  <si>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</si>
  <si>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</si>
  <si>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</si>
  <si>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</si>
  <si>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</si>
  <si>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</si>
  <si>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</si>
  <si>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</si>
  <si>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</si>
  <si>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</si>
  <si>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</si>
  <si>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</si>
  <si>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</si>
  <si>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</si>
  <si>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</si>
  <si>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</si>
  <si>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</si>
  <si>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</si>
  <si>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</si>
  <si>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</si>
  <si>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</si>
  <si>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</si>
  <si>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</si>
  <si>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</si>
  <si>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</si>
  <si>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</si>
  <si>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</si>
  <si>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</si>
  <si>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</si>
  <si>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</si>
  <si>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</si>
  <si>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</si>
  <si>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</si>
  <si>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</si>
  <si>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</si>
  <si>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</si>
  <si>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</si>
  <si>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</si>
  <si>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</si>
  <si>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</si>
  <si>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</si>
  <si>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</si>
  <si>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</si>
  <si>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</si>
  <si>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</si>
  <si>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</si>
  <si>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</si>
  <si>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</si>
  <si>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</si>
  <si>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</si>
  <si>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</si>
  <si>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</si>
  <si>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</si>
  <si>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</si>
  <si>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</si>
  <si>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</si>
  <si>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</si>
  <si>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</si>
  <si>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</si>
  <si>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</si>
  <si>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</si>
  <si>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</si>
  <si>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</si>
  <si>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</si>
  <si>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</si>
  <si>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</si>
  <si>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</si>
  <si>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</si>
  <si>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</si>
  <si>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</si>
  <si>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</si>
  <si>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</si>
  <si>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</si>
  <si>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</si>
  <si>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</si>
  <si>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</si>
  <si>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</si>
  <si>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</si>
  <si>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</si>
  <si>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</si>
  <si>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</si>
  <si>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</si>
  <si>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</si>
  <si>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</si>
  <si>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</si>
  <si>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</si>
  <si>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</si>
  <si>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</si>
  <si>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</si>
  <si>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</si>
  <si>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</si>
  <si>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</si>
  <si>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</si>
  <si>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</si>
  <si>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</si>
  <si>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</si>
  <si>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</si>
  <si>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</si>
  <si>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</si>
  <si>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</si>
  <si>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</si>
  <si>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</si>
  <si>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</si>
  <si>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</si>
  <si>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</si>
  <si>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</si>
  <si>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</si>
  <si>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</si>
  <si>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</si>
  <si>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</si>
  <si>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</si>
  <si>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</si>
  <si>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</si>
  <si>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</si>
  <si>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</si>
  <si>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</si>
  <si>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</si>
  <si>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</si>
  <si>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</si>
  <si>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</si>
  <si>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</si>
  <si>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</si>
  <si>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</si>
  <si>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</si>
  <si>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</si>
  <si>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</si>
  <si>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</si>
  <si>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</si>
  <si>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</si>
  <si>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</si>
  <si>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</si>
  <si>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</si>
  <si>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</si>
  <si>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</si>
  <si>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</si>
  <si>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</si>
  <si>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</si>
  <si>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</si>
  <si>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</si>
  <si>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</si>
  <si>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</si>
  <si>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</si>
  <si>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</si>
  <si>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</si>
  <si>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</si>
  <si>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</si>
  <si>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</si>
  <si>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</si>
  <si>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</si>
  <si>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</si>
  <si>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</si>
  <si>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</si>
  <si>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</si>
  <si>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</si>
  <si>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</si>
  <si>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</si>
  <si>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</si>
  <si>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</si>
  <si>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</si>
  <si>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</si>
  <si>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</si>
  <si>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</si>
  <si>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</si>
  <si>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</si>
  <si>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</si>
  <si>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</si>
  <si>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</si>
  <si>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</si>
  <si>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</si>
  <si>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</si>
  <si>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</si>
  <si>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</si>
  <si>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</si>
  <si>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</si>
  <si>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</si>
  <si>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</si>
  <si>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</si>
  <si>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</si>
  <si>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</si>
  <si>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</si>
  <si>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</si>
  <si>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</si>
  <si>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</si>
  <si>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</si>
  <si>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</si>
  <si>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</si>
  <si>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</si>
  <si>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</si>
  <si>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</si>
  <si>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</si>
  <si>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</si>
  <si>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</si>
  <si>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</si>
  <si>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</si>
  <si>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</si>
  <si>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</si>
  <si>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</si>
  <si>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</si>
  <si>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</si>
  <si>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</si>
  <si>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</si>
  <si>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</si>
  <si>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</si>
  <si>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</si>
  <si>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</si>
  <si>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</si>
  <si>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</si>
  <si>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</si>
  <si>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</si>
  <si>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</si>
  <si>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</si>
  <si>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</si>
  <si>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</si>
  <si>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</si>
  <si>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</si>
  <si>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</si>
  <si>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</si>
  <si>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</si>
  <si>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</si>
  <si>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</si>
  <si>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</si>
  <si>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</si>
  <si>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</si>
  <si>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</si>
  <si>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</si>
  <si>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</si>
  <si>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</si>
  <si>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</si>
  <si>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</si>
  <si>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</si>
  <si>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</si>
  <si>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</si>
  <si>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</si>
  <si>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</si>
  <si>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</si>
  <si>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</si>
  <si>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</si>
  <si>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</si>
  <si>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</si>
  <si>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</si>
  <si>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</si>
  <si>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</si>
  <si>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</si>
  <si>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</si>
  <si>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</si>
  <si>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</si>
  <si>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</si>
  <si>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</si>
  <si>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</si>
  <si>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</si>
  <si>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</si>
  <si>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</si>
  <si>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</si>
  <si>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</si>
  <si>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</si>
  <si>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</si>
  <si>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</si>
  <si>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</si>
  <si>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</si>
  <si>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</si>
  <si>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</si>
  <si>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</si>
  <si>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</si>
  <si>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</si>
  <si>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</si>
  <si>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</si>
  <si>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</si>
  <si>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</si>
  <si>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</si>
  <si>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</si>
  <si>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</si>
  <si>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</si>
  <si>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</si>
  <si>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</si>
  <si>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</si>
  <si>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</si>
  <si>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</si>
  <si>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</si>
  <si>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</si>
  <si>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</si>
  <si>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</si>
  <si>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</si>
  <si>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</si>
  <si>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</si>
  <si>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</si>
  <si>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</si>
  <si>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</si>
  <si>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</si>
  <si>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</si>
  <si>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</si>
  <si>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</si>
  <si>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</si>
  <si>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</si>
  <si>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</si>
  <si>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</si>
  <si>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</si>
  <si>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</si>
  <si>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</si>
  <si>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</si>
  <si>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</si>
  <si>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</si>
  <si>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</si>
  <si>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</si>
  <si>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</si>
  <si>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</si>
  <si>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</si>
  <si>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</si>
  <si>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</si>
  <si>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</si>
  <si>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</si>
  <si>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</si>
  <si>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</si>
  <si>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</si>
  <si>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</si>
  <si>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</si>
  <si>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</si>
  <si>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</si>
  <si>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</si>
  <si>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</si>
  <si>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</si>
  <si>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</si>
  <si>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</si>
  <si>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</si>
  <si>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</si>
  <si>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</si>
  <si>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</si>
  <si>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</si>
  <si>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</si>
  <si>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</si>
  <si>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</si>
  <si>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</si>
  <si>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</si>
  <si>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</si>
  <si>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</si>
  <si>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</si>
  <si>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</si>
  <si>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</si>
  <si>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</si>
  <si>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</si>
  <si>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</si>
  <si>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</si>
  <si>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</si>
  <si>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</si>
  <si>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</si>
  <si>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</si>
  <si>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</si>
  <si>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</si>
  <si>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</si>
  <si>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</si>
  <si>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</si>
  <si>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</si>
  <si>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</si>
  <si>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</si>
  <si>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</si>
  <si>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</si>
  <si>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</si>
  <si>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</si>
  <si>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</si>
  <si>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</si>
  <si>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</si>
  <si>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</si>
  <si>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</si>
  <si>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</si>
  <si>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</si>
  <si>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</si>
  <si>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</si>
  <si>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</si>
  <si>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</si>
  <si>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</si>
  <si>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</si>
  <si>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</si>
  <si>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</si>
  <si>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</si>
  <si>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</si>
  <si>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</si>
  <si>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</si>
  <si>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</si>
  <si>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</si>
  <si>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</si>
  <si>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</si>
  <si>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</si>
  <si>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</si>
  <si>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</si>
  <si>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</si>
  <si>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</si>
  <si>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</si>
  <si>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</si>
  <si>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</si>
  <si>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</si>
  <si>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</si>
  <si>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</si>
  <si>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</si>
  <si>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</si>
  <si>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</si>
  <si>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</si>
  <si>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</si>
  <si>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</si>
  <si>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</si>
  <si>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</si>
  <si>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</si>
  <si>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</si>
  <si>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</si>
  <si>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</si>
  <si>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</si>
  <si>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</si>
  <si>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</si>
  <si>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</si>
  <si>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</si>
  <si>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</si>
  <si>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</si>
  <si>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</si>
  <si>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</si>
  <si>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</si>
  <si>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</si>
  <si>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</si>
  <si>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</si>
  <si>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</si>
  <si>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</si>
  <si>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</si>
  <si>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</si>
  <si>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</si>
  <si>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</si>
  <si>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</si>
  <si>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</si>
  <si>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</si>
  <si>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</si>
  <si>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</si>
  <si>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</si>
  <si>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</si>
  <si>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</si>
  <si>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</si>
  <si>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</si>
  <si>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</si>
  <si>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</si>
  <si>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</si>
  <si>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</si>
  <si>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</si>
  <si>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</si>
  <si>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</si>
  <si>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</si>
  <si>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</si>
  <si>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</si>
  <si>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</si>
  <si>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</si>
  <si>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</si>
  <si>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</si>
  <si>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</si>
  <si>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</si>
  <si>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</si>
  <si>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</si>
  <si>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</si>
  <si>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</si>
  <si>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</si>
  <si>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</si>
  <si>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</si>
  <si>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</si>
  <si>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</si>
  <si>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</si>
  <si>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</si>
  <si>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</si>
  <si>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</si>
  <si>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</si>
  <si>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</si>
  <si>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</si>
  <si>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</si>
  <si>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</si>
  <si>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</si>
  <si>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</si>
  <si>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</si>
  <si>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</si>
  <si>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</si>
  <si>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</si>
  <si>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</si>
  <si>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</si>
  <si>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</si>
  <si>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</si>
  <si>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</si>
  <si>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</si>
  <si>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</si>
  <si>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</si>
  <si>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</si>
  <si>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</si>
  <si>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</si>
  <si>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</si>
  <si>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</si>
  <si>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</si>
  <si>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</si>
  <si>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</si>
  <si>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</si>
  <si>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</si>
  <si>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</si>
  <si>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</si>
  <si>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</si>
  <si>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</si>
  <si>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</si>
  <si>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</si>
  <si>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</si>
  <si>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</si>
  <si>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</si>
  <si>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</si>
  <si>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</si>
  <si>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</si>
  <si>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</si>
  <si>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</si>
  <si>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</si>
  <si>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</si>
  <si>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</si>
  <si>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</si>
  <si>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</si>
  <si>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</si>
  <si>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</si>
  <si>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</si>
  <si>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</si>
  <si>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</si>
  <si>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</si>
  <si>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</si>
  <si>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</si>
  <si>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</si>
  <si>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</si>
  <si>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</si>
  <si>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</si>
  <si>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</si>
  <si>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</si>
  <si>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</si>
  <si>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</si>
  <si>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</si>
  <si>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</si>
  <si>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</si>
  <si>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</si>
  <si>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</si>
  <si>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</si>
  <si>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</si>
  <si>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</si>
  <si>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</si>
  <si>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</si>
  <si>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</si>
  <si>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</si>
  <si>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</si>
  <si>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</si>
  <si>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</si>
  <si>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</si>
  <si>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</si>
  <si>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</si>
  <si>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</si>
  <si>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</si>
  <si>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</si>
  <si>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</si>
  <si>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</si>
  <si>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</si>
  <si>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</si>
  <si>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</si>
  <si>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</si>
  <si>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</si>
  <si>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</si>
  <si>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</si>
  <si>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</si>
  <si>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</si>
  <si>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</si>
  <si>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</si>
  <si>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</si>
  <si>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</si>
  <si>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</si>
  <si>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</si>
  <si>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</si>
  <si>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</si>
  <si>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</si>
  <si>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</si>
  <si>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</si>
  <si>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</si>
  <si>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</si>
  <si>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</si>
  <si>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</si>
  <si>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</si>
  <si>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</si>
  <si>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</si>
  <si>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</si>
  <si>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</si>
  <si>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</si>
  <si>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</si>
  <si>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</si>
  <si>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</si>
  <si>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</si>
  <si>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</si>
  <si>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</si>
  <si>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</si>
  <si>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</si>
  <si>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</si>
  <si>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</si>
  <si>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</si>
  <si>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</si>
  <si>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</si>
  <si>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</si>
  <si>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</si>
  <si>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</si>
  <si>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</si>
  <si>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</si>
  <si>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</si>
  <si>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</si>
  <si>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</si>
  <si>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</si>
  <si>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</si>
  <si>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</si>
  <si>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</si>
  <si>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</si>
  <si>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</si>
  <si>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</si>
  <si>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</si>
  <si>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</si>
  <si>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</si>
  <si>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</si>
  <si>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</si>
  <si>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</si>
  <si>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</si>
  <si>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</si>
  <si>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</si>
  <si>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</si>
  <si>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</si>
  <si>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</si>
  <si>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</si>
  <si>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</si>
  <si>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</si>
  <si>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</si>
  <si>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</si>
  <si>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</si>
  <si>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</si>
  <si>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</si>
  <si>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</si>
  <si>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</si>
  <si>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</si>
  <si>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</si>
  <si>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</si>
  <si>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</si>
  <si>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</si>
  <si>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</si>
  <si>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</si>
  <si>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</si>
  <si>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</si>
  <si>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</si>
  <si>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</si>
  <si>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</si>
  <si>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</si>
  <si>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</si>
  <si>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</si>
  <si>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</si>
  <si>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</si>
  <si>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</si>
  <si>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</si>
  <si>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</si>
  <si>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</si>
  <si>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</si>
  <si>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</si>
  <si>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</si>
  <si>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</si>
  <si>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</si>
  <si>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</si>
  <si>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</si>
  <si>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</si>
  <si>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</si>
  <si>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</si>
  <si>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</si>
  <si>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</si>
  <si>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</si>
  <si>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</si>
  <si>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</si>
  <si>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</si>
  <si>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</si>
  <si>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</si>
  <si>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</si>
  <si>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</si>
  <si>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</si>
  <si>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</si>
  <si>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</si>
  <si>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</si>
  <si>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</si>
  <si>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</si>
  <si>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</si>
  <si>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</si>
  <si>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</si>
  <si>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</si>
  <si>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</si>
  <si>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</si>
  <si>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</si>
  <si>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</si>
  <si>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</si>
  <si>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</si>
  <si>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</si>
  <si>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</si>
  <si>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</si>
  <si>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</si>
  <si>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</si>
  <si>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</si>
  <si>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</si>
  <si>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</si>
  <si>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</si>
  <si>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</si>
  <si>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</si>
  <si>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</si>
  <si>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</si>
  <si>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</si>
  <si>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</si>
  <si>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</si>
  <si>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</si>
  <si>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</si>
  <si>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</si>
  <si>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</si>
  <si>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</si>
  <si>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</si>
  <si>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</si>
  <si>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</si>
  <si>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</si>
  <si>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</si>
  <si>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</si>
  <si>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</si>
  <si>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</si>
  <si>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</si>
  <si>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</si>
  <si>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</si>
  <si>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</si>
  <si>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</si>
  <si>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</si>
  <si>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</si>
  <si>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</si>
  <si>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</si>
  <si>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</si>
  <si>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</si>
  <si>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</si>
  <si>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</si>
  <si>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</si>
  <si>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</si>
  <si>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</si>
  <si>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</si>
  <si>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</si>
  <si>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</si>
  <si>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</si>
  <si>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</si>
  <si>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</si>
  <si>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</si>
  <si>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</si>
  <si>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</si>
  <si>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</si>
  <si>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</si>
  <si>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</si>
  <si>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</si>
  <si>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</si>
  <si>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</si>
  <si>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</si>
  <si>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</si>
  <si>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</si>
  <si>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</si>
  <si>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</si>
  <si>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</si>
  <si>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</si>
  <si>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</si>
  <si>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</si>
  <si>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</si>
  <si>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</si>
  <si>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</si>
  <si>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</si>
  <si>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</si>
  <si>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</si>
  <si>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</si>
  <si>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</si>
  <si>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</si>
  <si>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</si>
  <si>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</si>
  <si>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</si>
  <si>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</si>
  <si>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</si>
  <si>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</si>
  <si>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</si>
  <si>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</si>
  <si>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</si>
  <si>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</si>
  <si>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</si>
  <si>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</si>
  <si>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</si>
  <si>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</si>
  <si>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</si>
  <si>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</si>
  <si>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</si>
  <si>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</si>
  <si>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</si>
  <si>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</si>
  <si>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</si>
  <si>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</si>
  <si>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</si>
  <si>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</si>
  <si>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</si>
  <si>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</si>
  <si>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</si>
  <si>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</si>
  <si>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</si>
  <si>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</si>
  <si>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</si>
  <si>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</si>
  <si>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</si>
  <si>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</si>
  <si>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</si>
  <si>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</si>
  <si>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</si>
  <si>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</si>
  <si>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</si>
  <si>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</si>
  <si>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</si>
  <si>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</si>
  <si>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</si>
  <si>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</si>
  <si>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</si>
  <si>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</si>
  <si>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</si>
  <si>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</si>
  <si>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</si>
  <si>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</si>
  <si>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</si>
  <si>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</si>
  <si>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</si>
  <si>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</si>
  <si>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</si>
  <si>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</si>
  <si>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</si>
  <si>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</si>
  <si>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</si>
  <si>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</si>
  <si>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</si>
  <si>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</si>
  <si>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</si>
  <si>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</si>
  <si>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</si>
  <si>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</si>
  <si>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</si>
  <si>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</si>
  <si>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</si>
  <si>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</si>
  <si>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</si>
  <si>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</si>
  <si>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</si>
  <si>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</si>
  <si>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</si>
  <si>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</si>
  <si>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</si>
  <si>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</si>
  <si>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</si>
  <si>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</si>
  <si>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</si>
  <si>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</si>
  <si>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</si>
  <si>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</si>
  <si>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</si>
  <si>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</si>
  <si>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</si>
  <si>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</si>
  <si>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</si>
  <si>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</si>
  <si>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</si>
  <si>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</si>
  <si>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</si>
  <si>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</si>
  <si>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</si>
  <si>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</si>
  <si>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</si>
  <si>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</si>
  <si>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</si>
  <si>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</si>
  <si>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</si>
  <si>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</si>
  <si>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</si>
  <si>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</si>
  <si>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</si>
  <si>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</si>
  <si>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</si>
  <si>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</si>
  <si>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</si>
  <si>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</si>
  <si>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</si>
  <si>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</si>
  <si>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</si>
  <si>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</si>
  <si>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</si>
  <si>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</si>
  <si>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</si>
  <si>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</si>
  <si>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</si>
  <si>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</si>
  <si>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</si>
  <si>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</si>
  <si>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</si>
  <si>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</si>
  <si>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</si>
  <si>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</si>
  <si>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</si>
  <si>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</si>
  <si>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</si>
  <si>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</si>
  <si>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</si>
  <si>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</si>
  <si>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</si>
  <si>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</si>
  <si>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</si>
  <si>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</si>
  <si>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</si>
  <si>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</si>
  <si>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</si>
  <si>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</si>
  <si>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</si>
  <si>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</si>
  <si>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</si>
  <si>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</si>
  <si>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</si>
  <si>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</si>
  <si>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</si>
  <si>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</si>
  <si>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</si>
  <si>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</si>
  <si>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</si>
  <si>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</si>
  <si>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</si>
  <si>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</si>
  <si>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</si>
  <si>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</si>
  <si>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</si>
  <si>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</si>
  <si>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</si>
  <si>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</si>
  <si>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</si>
  <si>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</si>
  <si>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</si>
  <si>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</si>
  <si>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</si>
  <si>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</si>
  <si>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</si>
  <si>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</si>
  <si>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</si>
  <si>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</si>
  <si>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</si>
  <si>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</si>
  <si>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</si>
  <si>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</si>
  <si>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</si>
  <si>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</si>
  <si>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</si>
  <si>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</si>
  <si>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</si>
  <si>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</si>
  <si>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</si>
  <si>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</si>
  <si>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</si>
  <si>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</si>
  <si>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</si>
  <si>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</si>
  <si>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</si>
  <si>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</si>
  <si>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</si>
  <si>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</si>
  <si>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</si>
  <si>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</si>
  <si>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</si>
  <si>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</si>
  <si>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</si>
  <si>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</si>
  <si>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</si>
  <si>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</si>
  <si>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</si>
  <si>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</si>
  <si>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</si>
  <si>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</si>
  <si>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</si>
  <si>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</si>
  <si>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</si>
  <si>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</si>
  <si>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</si>
  <si>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</si>
  <si>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</si>
  <si>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</si>
  <si>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</si>
  <si>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</si>
  <si>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</si>
  <si>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</si>
  <si>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</si>
  <si>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</si>
  <si>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</si>
  <si>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</si>
  <si>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</si>
  <si>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</si>
  <si>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</si>
  <si>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</si>
  <si>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</si>
  <si>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</si>
  <si>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</si>
  <si>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</si>
  <si>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</si>
  <si>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</si>
  <si>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</si>
  <si>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</si>
  <si>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</si>
  <si>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</si>
  <si>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</si>
  <si>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</si>
  <si>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</si>
  <si>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</si>
  <si>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</si>
  <si>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</si>
  <si>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</si>
  <si>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</si>
  <si>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</si>
  <si>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</si>
  <si>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</si>
  <si>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</si>
  <si>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</si>
  <si>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</si>
  <si>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</si>
  <si>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</si>
  <si>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</si>
  <si>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</si>
  <si>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</si>
  <si>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</si>
  <si>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</si>
  <si>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</si>
  <si>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</si>
  <si>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</si>
  <si>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</si>
  <si>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</si>
  <si>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</si>
  <si>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</si>
  <si>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</si>
  <si>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</si>
  <si>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</si>
  <si>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</si>
  <si>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</si>
  <si>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</si>
  <si>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</si>
  <si>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</si>
  <si>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</si>
  <si>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</si>
  <si>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</si>
  <si>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</si>
  <si>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</si>
  <si>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</si>
  <si>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</si>
  <si>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</si>
  <si>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</si>
  <si>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</si>
  <si>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</si>
  <si>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</si>
  <si>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</si>
  <si>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</si>
  <si>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</si>
  <si>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</si>
  <si>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</si>
  <si>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</si>
  <si>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</si>
  <si>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</si>
  <si>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</si>
  <si>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</si>
  <si>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</si>
  <si>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</si>
  <si>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</si>
  <si>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</si>
  <si>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</si>
  <si>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</si>
  <si>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</si>
  <si>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</si>
  <si>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</si>
  <si>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</si>
  <si>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</si>
  <si>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</si>
  <si>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</si>
  <si>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</si>
  <si>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</si>
  <si>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</si>
  <si>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</si>
  <si>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</si>
  <si>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</si>
  <si>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</si>
  <si>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</si>
  <si>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</si>
  <si>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</si>
  <si>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</si>
  <si>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</si>
  <si>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</si>
  <si>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</si>
  <si>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</si>
  <si>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</si>
  <si>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</si>
  <si>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</si>
  <si>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</si>
  <si>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</si>
  <si>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</si>
  <si>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</si>
  <si>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</si>
  <si>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</si>
  <si>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</si>
  <si>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</si>
  <si>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</si>
  <si>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</si>
  <si>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</si>
  <si>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</si>
  <si>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</si>
  <si>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</si>
  <si>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</si>
  <si>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</si>
  <si>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</si>
  <si>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</si>
  <si>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</si>
  <si>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</si>
  <si>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</si>
  <si>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</si>
  <si>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</si>
  <si>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</si>
  <si>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</si>
  <si>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</si>
  <si>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</si>
  <si>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</si>
  <si>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</si>
  <si>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</si>
  <si>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</si>
  <si>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</si>
  <si>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</si>
  <si>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</si>
  <si>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</si>
  <si>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</si>
  <si>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</si>
  <si>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</si>
  <si>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</si>
  <si>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</si>
  <si>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</si>
  <si>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</si>
  <si>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</si>
  <si>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</si>
  <si>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</si>
  <si>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</si>
  <si>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</si>
  <si>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</si>
  <si>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</si>
  <si>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</si>
  <si>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</si>
  <si>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</si>
  <si>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</si>
  <si>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</si>
  <si>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</si>
  <si>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</si>
  <si>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</si>
  <si>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</si>
  <si>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</si>
  <si>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</si>
  <si>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</si>
  <si>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</si>
  <si>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</si>
  <si>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</si>
  <si>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</si>
  <si>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</si>
  <si>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</si>
  <si>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</si>
  <si>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</si>
  <si>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</si>
  <si>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</si>
  <si>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</si>
  <si>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</si>
  <si>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</si>
  <si>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</si>
  <si>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</si>
  <si>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</si>
  <si>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</si>
  <si>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</si>
  <si>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</si>
  <si>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</si>
  <si>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</si>
  <si>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</si>
  <si>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</si>
  <si>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</si>
  <si>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</si>
  <si>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</si>
  <si>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</si>
  <si>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</si>
  <si>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</si>
  <si>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</si>
  <si>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</si>
  <si>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</si>
  <si>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</si>
  <si>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</si>
  <si>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</si>
  <si>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</si>
  <si>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</si>
  <si>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</si>
  <si>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</si>
  <si>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</si>
  <si>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</si>
  <si>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</si>
  <si>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</si>
  <si>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</si>
  <si>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</si>
  <si>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</si>
  <si>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</si>
  <si>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</si>
  <si>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</si>
  <si>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</si>
  <si>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</si>
  <si>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</si>
  <si>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</si>
  <si>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</si>
  <si>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</si>
  <si>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</si>
  <si>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</si>
  <si>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</si>
  <si>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</si>
  <si>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</si>
  <si>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</si>
  <si>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</si>
  <si>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</si>
  <si>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</si>
  <si>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</si>
  <si>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</si>
  <si>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</si>
  <si>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</si>
  <si>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</si>
  <si>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</si>
  <si>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</si>
  <si>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</si>
  <si>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</si>
  <si>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</si>
  <si>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</si>
  <si>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</si>
  <si>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</si>
  <si>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</si>
  <si>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</si>
  <si>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</si>
  <si>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</si>
  <si>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</si>
  <si>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</si>
  <si>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</si>
  <si>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</si>
  <si>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</si>
  <si>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</si>
  <si>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</si>
  <si>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</si>
  <si>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</si>
  <si>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</si>
  <si>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</si>
  <si>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</si>
  <si>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</si>
  <si>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</si>
  <si>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</si>
  <si>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</si>
  <si>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</si>
  <si>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</si>
  <si>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</si>
  <si>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</si>
  <si>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</si>
  <si>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</si>
  <si>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</si>
  <si>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</si>
  <si>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</si>
  <si>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</si>
  <si>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</si>
  <si>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</si>
  <si>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</si>
  <si>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</si>
  <si>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</si>
  <si>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</si>
  <si>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</si>
  <si>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</si>
  <si>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</si>
  <si>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</si>
  <si>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</si>
  <si>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</si>
  <si>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</si>
  <si>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</si>
  <si>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</si>
  <si>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</si>
  <si>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</si>
  <si>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</si>
  <si>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</si>
  <si>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</si>
  <si>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</si>
  <si>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</si>
  <si>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</si>
  <si>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</si>
  <si>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</si>
  <si>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</si>
  <si>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</si>
  <si>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</si>
  <si>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</si>
  <si>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</si>
  <si>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</si>
  <si>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</si>
  <si>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</si>
  <si>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</si>
  <si>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</si>
  <si>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</si>
  <si>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</si>
  <si>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</si>
  <si>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</si>
  <si>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</si>
  <si>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</si>
  <si>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</si>
  <si>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</si>
  <si>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</si>
  <si>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</si>
  <si>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</si>
  <si>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</si>
  <si>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</si>
  <si>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</si>
  <si>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</si>
  <si>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</si>
  <si>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</si>
  <si>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</si>
  <si>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</si>
  <si>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</si>
  <si>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</si>
  <si>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</si>
  <si>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</si>
  <si>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</si>
  <si>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</si>
  <si>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</si>
  <si>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</si>
  <si>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</si>
  <si>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</si>
  <si>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</si>
  <si>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</si>
  <si>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</si>
  <si>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</si>
  <si>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</si>
  <si>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</si>
  <si>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</si>
  <si>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</si>
  <si>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</si>
  <si>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</si>
  <si>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</si>
  <si>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</si>
  <si>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</si>
  <si>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</si>
  <si>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</si>
  <si>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</si>
  <si>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</si>
  <si>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</si>
  <si>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</si>
  <si>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</si>
  <si>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</si>
  <si>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</si>
  <si>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</si>
  <si>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</si>
  <si>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</si>
  <si>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</si>
  <si>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</si>
  <si>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</si>
  <si>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</si>
  <si>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</si>
  <si>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</si>
  <si>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</si>
  <si>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</si>
  <si>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</si>
  <si>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</si>
  <si>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</si>
  <si>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</si>
  <si>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</si>
  <si>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</si>
  <si>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</si>
  <si>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</si>
  <si>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</si>
  <si>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</si>
  <si>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</si>
  <si>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</si>
  <si>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</si>
  <si>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</si>
  <si>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</si>
  <si>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</si>
  <si>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</si>
  <si>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</si>
  <si>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</si>
  <si>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</si>
  <si>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</si>
  <si>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</si>
  <si>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</si>
  <si>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</si>
  <si>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</si>
  <si>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</si>
  <si>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</si>
  <si>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</si>
  <si>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</si>
  <si>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</si>
  <si>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</si>
  <si>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</si>
  <si>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</si>
  <si>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</si>
  <si>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</si>
  <si>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</si>
  <si>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</si>
  <si>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</si>
  <si>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</si>
  <si>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</si>
  <si>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</si>
  <si>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</si>
  <si>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</si>
  <si>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</si>
  <si>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</si>
  <si>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</si>
  <si>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</si>
  <si>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</si>
  <si>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</si>
  <si>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</si>
  <si>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</si>
  <si>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</si>
  <si>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</si>
  <si>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</si>
  <si>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</si>
  <si>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</si>
  <si>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</si>
  <si>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</si>
  <si>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</si>
  <si>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</si>
  <si>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</si>
  <si>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</si>
  <si>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</si>
  <si>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</si>
  <si>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</si>
  <si>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</si>
  <si>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</si>
  <si>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</si>
  <si>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</si>
  <si>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</si>
  <si>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</si>
  <si>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</si>
  <si>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</si>
  <si>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</si>
  <si>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</si>
  <si>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</si>
  <si>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</si>
  <si>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</si>
  <si>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</si>
  <si>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</si>
  <si>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</si>
  <si>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</si>
  <si>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</si>
  <si>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</si>
  <si>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</si>
  <si>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</si>
  <si>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</si>
  <si>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</si>
  <si>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</si>
  <si>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</si>
  <si>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</si>
  <si>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</si>
  <si>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</si>
  <si>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</si>
  <si>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</si>
  <si>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</si>
  <si>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</si>
  <si>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</si>
  <si>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</si>
  <si>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</si>
  <si>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</si>
  <si>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</si>
  <si>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</si>
  <si>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</si>
  <si>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</si>
  <si>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</si>
  <si>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</si>
  <si>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</si>
  <si>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</si>
  <si>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</si>
  <si>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</si>
  <si>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</si>
  <si>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</si>
  <si>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</si>
  <si>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</si>
  <si>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</si>
  <si>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</si>
  <si>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</si>
  <si>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</si>
  <si>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</si>
  <si>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</si>
  <si>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</si>
  <si>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</si>
  <si>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</si>
  <si>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</si>
  <si>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</si>
  <si>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</si>
  <si>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</si>
  <si>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</si>
  <si>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</si>
  <si>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</si>
  <si>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</si>
  <si>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</si>
  <si>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</si>
  <si>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</si>
  <si>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</si>
  <si>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</si>
  <si>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</si>
  <si>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</si>
  <si>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</si>
  <si>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</si>
  <si>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</si>
  <si>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</si>
  <si>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</si>
  <si>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</si>
  <si>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</si>
  <si>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</si>
  <si>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</si>
  <si>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</si>
  <si>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</si>
  <si>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</si>
  <si>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</si>
  <si>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</si>
  <si>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</si>
  <si>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</si>
  <si>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</si>
  <si>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</si>
  <si>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</si>
  <si>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</si>
  <si>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</si>
  <si>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</si>
  <si>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</si>
  <si>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</si>
  <si>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</si>
  <si>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</si>
  <si>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</si>
  <si>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</si>
  <si>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</si>
  <si>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</si>
  <si>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</si>
  <si>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</si>
  <si>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</si>
  <si>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</si>
  <si>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</si>
  <si>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</si>
  <si>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</si>
  <si>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</si>
  <si>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</si>
  <si>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</si>
  <si>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</si>
  <si>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</si>
  <si>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</si>
  <si>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</si>
  <si>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</si>
  <si>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</si>
  <si>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</si>
  <si>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</si>
  <si>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</si>
  <si>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</si>
  <si>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</si>
  <si>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</si>
  <si>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</si>
  <si>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</si>
  <si>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</si>
  <si>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</si>
  <si>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</si>
  <si>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</si>
  <si>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</si>
  <si>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</si>
  <si>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</si>
  <si>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</si>
  <si>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</si>
  <si>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</si>
  <si>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</si>
  <si>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</si>
  <si>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</si>
  <si>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</si>
  <si>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</si>
  <si>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</si>
  <si>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</si>
  <si>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</si>
  <si>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</si>
  <si>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</si>
  <si>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</si>
  <si>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</si>
  <si>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</si>
  <si>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</si>
  <si>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</si>
  <si>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</si>
  <si>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</si>
  <si>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</si>
  <si>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</si>
  <si>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</si>
  <si>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</si>
  <si>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</si>
  <si>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</si>
  <si>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</si>
  <si>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</si>
  <si>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</si>
  <si>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</si>
  <si>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</si>
  <si>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</si>
  <si>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</si>
  <si>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</si>
  <si>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</si>
  <si>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</si>
  <si>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</si>
  <si>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</si>
  <si>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</si>
  <si>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</si>
  <si>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</si>
  <si>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</si>
  <si>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</si>
  <si>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</si>
  <si>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</si>
  <si>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</si>
  <si>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</si>
  <si>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</si>
  <si>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</si>
  <si>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</si>
  <si>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</si>
  <si>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</si>
  <si>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</si>
  <si>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</si>
  <si>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</si>
  <si>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</si>
  <si>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</si>
  <si>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</si>
  <si>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</si>
  <si>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</si>
  <si>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</si>
  <si>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</si>
  <si>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</si>
  <si>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</si>
  <si>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</si>
  <si>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</si>
  <si>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</si>
  <si>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</si>
  <si>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</si>
  <si>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</si>
  <si>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</si>
  <si>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</si>
  <si>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</si>
  <si>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</si>
  <si>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</si>
  <si>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</si>
  <si>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</si>
  <si>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</si>
  <si>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</si>
  <si>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</si>
  <si>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</si>
  <si>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</si>
  <si>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</si>
  <si>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</si>
  <si>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</si>
  <si>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</si>
  <si>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</si>
  <si>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</si>
  <si>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</si>
  <si>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</si>
  <si>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</si>
  <si>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</si>
  <si>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</si>
  <si>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</si>
  <si>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</si>
  <si>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</si>
  <si>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</si>
  <si>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</si>
  <si>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</si>
  <si>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</si>
  <si>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</si>
  <si>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</si>
  <si>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</si>
  <si>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</si>
  <si>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</si>
  <si>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</si>
  <si>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</si>
  <si>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</si>
  <si>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</si>
  <si>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</si>
  <si>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</si>
  <si>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</si>
  <si>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</si>
  <si>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</si>
  <si>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</si>
  <si>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</si>
  <si>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</si>
  <si>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</si>
  <si>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</si>
  <si>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</si>
  <si>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</si>
  <si>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</si>
  <si>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</si>
  <si>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</si>
  <si>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</si>
  <si>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</si>
  <si>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</si>
  <si>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</si>
  <si>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</si>
  <si>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</si>
  <si>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</si>
  <si>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</si>
  <si>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</si>
  <si>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</si>
  <si>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</si>
  <si>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</si>
  <si>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</si>
  <si>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</si>
  <si>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</si>
  <si>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</si>
  <si>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</si>
  <si>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</si>
  <si>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</si>
  <si>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</si>
  <si>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</si>
  <si>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</si>
  <si>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</si>
  <si>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</si>
  <si>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</si>
  <si>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</si>
  <si>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</si>
  <si>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</si>
  <si>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</si>
  <si>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</si>
  <si>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</si>
  <si>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</si>
  <si>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</si>
  <si>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</si>
  <si>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</si>
  <si>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</si>
  <si>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</si>
  <si>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</si>
  <si>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</si>
  <si>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</si>
  <si>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</si>
  <si>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</si>
  <si>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</si>
  <si>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</si>
  <si>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</si>
  <si>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</si>
  <si>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</si>
  <si>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</si>
  <si>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</si>
  <si>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</si>
  <si>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</si>
  <si>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</si>
  <si>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</si>
  <si>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</si>
  <si>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</si>
  <si>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</si>
  <si>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</si>
  <si>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</si>
  <si>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</si>
  <si>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</si>
  <si>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</si>
  <si>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</si>
  <si>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</si>
  <si>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</si>
  <si>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</si>
  <si>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</si>
  <si>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</si>
  <si>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</si>
  <si>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</si>
  <si>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</si>
  <si>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</si>
  <si>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</si>
  <si>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</si>
  <si>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</si>
  <si>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</si>
  <si>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</si>
  <si>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</si>
  <si>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</si>
  <si>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</si>
  <si>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</si>
  <si>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</si>
  <si>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</si>
  <si>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</si>
  <si>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</si>
  <si>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</si>
  <si>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</si>
  <si>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</si>
  <si>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</si>
  <si>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</si>
  <si>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</si>
  <si>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</si>
  <si>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</si>
  <si>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</si>
  <si>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</si>
  <si>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</si>
  <si>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</si>
  <si>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</si>
  <si>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</si>
  <si>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</si>
  <si>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</si>
  <si>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</si>
  <si>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</si>
  <si>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</si>
  <si>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</si>
  <si>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</si>
  <si>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</si>
  <si>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</si>
  <si>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</si>
  <si>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</si>
  <si>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</si>
  <si>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</si>
  <si>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</si>
  <si>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</si>
  <si>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</si>
  <si>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</si>
  <si>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</si>
  <si>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</si>
  <si>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</si>
  <si>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</si>
  <si>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</si>
  <si>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</si>
  <si>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</si>
  <si>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</si>
  <si>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</si>
  <si>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</si>
  <si>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</si>
  <si>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</si>
  <si>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</si>
  <si>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</si>
  <si>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</si>
  <si>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</si>
  <si>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</si>
  <si>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</si>
  <si>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</si>
  <si>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</si>
  <si>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</si>
  <si>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</si>
  <si>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</si>
  <si>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</si>
  <si>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</si>
  <si>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</si>
  <si>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</si>
  <si>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</si>
  <si>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</si>
  <si>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</si>
  <si>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</si>
  <si>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</si>
  <si>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</si>
  <si>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</si>
  <si>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</si>
  <si>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</si>
  <si>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</si>
  <si>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</si>
  <si>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</si>
  <si>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</si>
  <si>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</si>
  <si>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</si>
  <si>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</si>
  <si>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</si>
  <si>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</si>
  <si>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</si>
  <si>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</si>
  <si>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</si>
  <si>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</si>
  <si>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</si>
  <si>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</si>
  <si>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</si>
  <si>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</si>
  <si>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</si>
  <si>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</si>
  <si>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</si>
  <si>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</si>
  <si>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</si>
  <si>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</si>
  <si>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</si>
  <si>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</si>
  <si>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</si>
  <si>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</si>
  <si>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</si>
  <si>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</si>
  <si>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</si>
  <si>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</si>
  <si>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</si>
  <si>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</si>
  <si>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</si>
  <si>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</si>
  <si>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</si>
  <si>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</si>
  <si>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</si>
  <si>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</si>
  <si>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</si>
  <si>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</si>
  <si>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</si>
  <si>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</si>
  <si>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</si>
  <si>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</si>
  <si>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</si>
  <si>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</si>
  <si>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</si>
  <si>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</si>
  <si>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</si>
  <si>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</si>
  <si>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</si>
  <si>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</si>
  <si>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</si>
  <si>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</si>
  <si>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</si>
  <si>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</si>
  <si>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</si>
  <si>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</si>
  <si>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</si>
  <si>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</si>
  <si>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</si>
  <si>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</si>
  <si>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</si>
  <si>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</si>
  <si>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</si>
  <si>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</si>
  <si>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</si>
  <si>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</si>
  <si>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</si>
  <si>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</si>
  <si>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</si>
  <si>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</si>
  <si>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</si>
  <si>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</si>
  <si>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</si>
  <si>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</si>
  <si>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</si>
  <si>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</si>
  <si>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</si>
  <si>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</si>
  <si>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</si>
  <si>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</si>
  <si>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</si>
  <si>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</si>
  <si>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</si>
  <si>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</si>
  <si>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</si>
  <si>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</si>
  <si>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</si>
  <si>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</si>
  <si>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</si>
  <si>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</si>
  <si>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</si>
  <si>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</si>
  <si>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</si>
  <si>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</si>
  <si>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</si>
  <si>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</si>
  <si>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</si>
  <si>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</si>
  <si>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</si>
  <si>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</si>
  <si>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</si>
  <si>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</si>
  <si>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</si>
  <si>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</si>
  <si>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</si>
  <si>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</si>
  <si>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</si>
  <si>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</si>
  <si>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</si>
  <si>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</si>
  <si>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</si>
  <si>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</si>
  <si>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</si>
  <si>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</si>
  <si>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</si>
  <si>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</si>
  <si>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</si>
  <si>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</si>
  <si>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</si>
  <si>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</si>
  <si>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</si>
  <si>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</si>
  <si>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</si>
  <si>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</si>
  <si>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</si>
  <si>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</si>
  <si>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</si>
  <si>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</si>
  <si>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</si>
  <si>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</si>
  <si>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</si>
  <si>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</si>
  <si>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</si>
  <si>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</si>
  <si>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</si>
  <si>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</si>
  <si>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</si>
  <si>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</si>
  <si>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</si>
  <si>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</si>
  <si>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</si>
  <si>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</si>
  <si>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</si>
  <si>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</si>
  <si>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</si>
  <si>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</si>
  <si>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</si>
  <si>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</si>
  <si>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</si>
  <si>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</si>
  <si>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</si>
  <si>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</si>
  <si>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</si>
  <si>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</si>
  <si>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</si>
  <si>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</si>
  <si>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</si>
  <si>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</si>
  <si>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</si>
  <si>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</si>
  <si>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</si>
  <si>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</si>
  <si>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</si>
  <si>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</si>
  <si>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</si>
  <si>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</si>
  <si>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</si>
  <si>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</si>
  <si>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</si>
  <si>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</si>
  <si>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</si>
  <si>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</si>
  <si>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</si>
  <si>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</si>
  <si>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</si>
  <si>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</si>
  <si>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</si>
  <si>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</si>
  <si>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</si>
  <si>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</si>
  <si>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</si>
  <si>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</si>
  <si>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</si>
  <si>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</si>
  <si>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</si>
  <si>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</si>
  <si>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</si>
  <si>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</si>
  <si>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</si>
  <si>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</si>
  <si>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</si>
  <si>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</si>
  <si>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</si>
  <si>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</si>
  <si>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</si>
  <si>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</si>
  <si>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</si>
  <si>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</si>
  <si>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</si>
  <si>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</si>
  <si>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</si>
  <si>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</si>
  <si>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</si>
  <si>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</si>
  <si>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</si>
  <si>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</si>
  <si>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</si>
  <si>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</si>
  <si>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</si>
  <si>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</si>
  <si>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</si>
  <si>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</si>
  <si>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</si>
  <si>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</si>
  <si>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</si>
  <si>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</si>
  <si>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</si>
  <si>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</si>
  <si>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</si>
  <si>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</si>
  <si>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</si>
  <si>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</si>
  <si>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</si>
  <si>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</si>
  <si>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</si>
  <si>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</si>
  <si>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</si>
  <si>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</si>
  <si>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</si>
  <si>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</si>
  <si>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</si>
  <si>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</si>
  <si>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</si>
  <si>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</si>
  <si>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</si>
  <si>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</si>
  <si>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</si>
  <si>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</si>
  <si>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</si>
  <si>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</si>
  <si>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</si>
  <si>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</si>
  <si>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</si>
  <si>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</si>
  <si>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</si>
  <si>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</si>
  <si>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</si>
  <si>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</si>
  <si>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</si>
  <si>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</si>
  <si>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</si>
  <si>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</si>
  <si>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</si>
  <si>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</si>
  <si>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</si>
  <si>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</si>
  <si>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</si>
  <si>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</si>
  <si>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</si>
  <si>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</si>
  <si>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</si>
  <si>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</si>
  <si>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</si>
  <si>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</si>
  <si>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</si>
  <si>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</si>
  <si>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</si>
  <si>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</si>
  <si>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</si>
  <si>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</si>
  <si>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</si>
  <si>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</si>
  <si>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</si>
  <si>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</si>
  <si>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</si>
  <si>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</si>
  <si>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</si>
  <si>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</si>
  <si>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</si>
  <si>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</si>
  <si>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</si>
  <si>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</si>
  <si>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</si>
  <si>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</si>
  <si>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</si>
  <si>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</si>
  <si>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</si>
  <si>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</si>
  <si>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</si>
  <si>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</si>
  <si>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</si>
  <si>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</si>
  <si>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</si>
  <si>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</si>
  <si>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</si>
  <si>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</si>
  <si>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</si>
  <si>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</si>
  <si>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</si>
  <si>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</si>
  <si>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</si>
  <si>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</si>
  <si>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</si>
  <si>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</si>
  <si>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</si>
  <si>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</si>
  <si>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</si>
  <si>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</si>
  <si>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</si>
  <si>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</si>
  <si>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</si>
  <si>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</si>
  <si>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</si>
  <si>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</si>
  <si>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</si>
  <si>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</si>
  <si>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</si>
  <si>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</si>
  <si>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</si>
  <si>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</si>
  <si>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</si>
  <si>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</si>
  <si>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</si>
  <si>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</si>
  <si>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</si>
  <si>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</si>
  <si>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</si>
  <si>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</si>
  <si>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</si>
  <si>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</si>
  <si>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</si>
  <si>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</si>
  <si>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</si>
  <si>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</si>
  <si>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</si>
  <si>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</si>
  <si>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</si>
  <si>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</si>
  <si>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</si>
  <si>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</si>
  <si>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</si>
  <si>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</si>
  <si>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</si>
  <si>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</si>
  <si>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</si>
  <si>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</si>
  <si>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</si>
  <si>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</si>
  <si>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</si>
  <si>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</si>
  <si>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</si>
  <si>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</si>
  <si>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</si>
  <si>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</si>
  <si>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</si>
  <si>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</si>
  <si>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</si>
  <si>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</si>
  <si>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</si>
  <si>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</si>
  <si>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</si>
  <si>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</si>
  <si>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</si>
  <si>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</si>
  <si>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</si>
  <si>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</si>
  <si>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</si>
  <si>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</si>
  <si>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</si>
  <si>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</si>
  <si>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</si>
  <si>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</si>
  <si>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</si>
  <si>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</si>
  <si>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</si>
  <si>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</si>
  <si>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</si>
  <si>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</si>
  <si>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</si>
  <si>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</si>
  <si>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</si>
  <si>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</si>
  <si>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</si>
  <si>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</si>
  <si>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</si>
  <si>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</si>
  <si>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</si>
  <si>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</si>
  <si>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</si>
  <si>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</si>
  <si>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</si>
  <si>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</si>
  <si>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</si>
  <si>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</si>
  <si>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</si>
  <si>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</si>
  <si>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</si>
  <si>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</si>
  <si>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</si>
  <si>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</si>
  <si>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</si>
  <si>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</si>
  <si>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</si>
  <si>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</si>
  <si>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</si>
  <si>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</si>
  <si>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</si>
  <si>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</si>
  <si>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</si>
  <si>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</si>
  <si>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</si>
  <si>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</si>
  <si>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</si>
  <si>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</si>
  <si>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</si>
  <si>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</si>
  <si>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</si>
  <si>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</si>
  <si>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</si>
  <si>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</si>
  <si>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</si>
  <si>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</si>
  <si>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</si>
  <si>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</si>
  <si>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</si>
  <si>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</si>
  <si>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</si>
  <si>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</si>
  <si>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</si>
  <si>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</si>
  <si>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</si>
  <si>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</si>
  <si>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</si>
  <si>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</si>
  <si>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</si>
  <si>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</si>
  <si>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</si>
  <si>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</si>
  <si>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</si>
  <si>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</si>
  <si>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</si>
  <si>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</si>
  <si>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</si>
  <si>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</si>
  <si>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</si>
  <si>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</si>
  <si>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</si>
  <si>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</si>
  <si>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</si>
  <si>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</si>
  <si>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</si>
  <si>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</si>
  <si>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</si>
  <si>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</si>
  <si>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</si>
  <si>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</si>
  <si>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</si>
  <si>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</si>
  <si>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</si>
  <si>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</si>
  <si>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</si>
  <si>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</si>
  <si>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</si>
  <si>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</si>
  <si>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</si>
  <si>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</si>
  <si>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</si>
  <si>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</si>
  <si>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</si>
  <si>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</si>
  <si>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</si>
  <si>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</si>
  <si>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</si>
  <si>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</si>
  <si>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</si>
  <si>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</si>
  <si>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</si>
  <si>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</si>
  <si>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</si>
  <si>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</si>
  <si>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</si>
  <si>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</si>
  <si>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</si>
  <si>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</si>
  <si>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</si>
  <si>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</si>
  <si>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</si>
  <si>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</si>
  <si>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</si>
  <si>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</si>
  <si>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</si>
  <si>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</si>
  <si>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</si>
  <si>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</si>
  <si>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</si>
  <si>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</si>
  <si>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</si>
  <si>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</si>
  <si>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</si>
  <si>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</si>
  <si>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</si>
  <si>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</si>
  <si>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</si>
  <si>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</si>
  <si>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</si>
  <si>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</si>
  <si>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</si>
  <si>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</si>
  <si>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</si>
  <si>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</si>
  <si>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</si>
  <si>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</si>
  <si>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</si>
  <si>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</si>
  <si>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</si>
  <si>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</si>
  <si>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</si>
  <si>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</si>
  <si>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</si>
  <si>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</si>
  <si>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</si>
  <si>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</si>
  <si>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</si>
  <si>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</si>
  <si>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</si>
  <si>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</si>
  <si>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</si>
  <si>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</si>
  <si>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</si>
  <si>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</si>
  <si>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</si>
  <si>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</si>
  <si>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</si>
  <si>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</si>
  <si>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</si>
  <si>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</si>
  <si>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</si>
  <si>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</si>
  <si>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</si>
  <si>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</si>
  <si>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</si>
  <si>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</si>
  <si>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</si>
  <si>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</si>
  <si>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</si>
  <si>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</si>
  <si>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</si>
  <si>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</si>
  <si>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</si>
  <si>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</si>
  <si>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</si>
  <si>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</si>
  <si>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</si>
  <si>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</si>
  <si>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</si>
  <si>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</si>
  <si>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</si>
  <si>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</si>
  <si>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</si>
  <si>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</si>
  <si>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</si>
  <si>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</si>
  <si>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</si>
  <si>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</si>
  <si>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</si>
  <si>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</si>
  <si>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</si>
  <si>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</si>
  <si>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</si>
  <si>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</si>
  <si>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</si>
  <si>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</si>
  <si>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</si>
  <si>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</si>
  <si>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</si>
  <si>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</si>
  <si>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</si>
  <si>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</si>
  <si>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</si>
  <si>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</si>
  <si>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</si>
  <si>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</si>
  <si>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</si>
  <si>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</si>
  <si>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</si>
  <si>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</si>
  <si>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</si>
  <si>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</si>
  <si>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</si>
  <si>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</si>
  <si>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</si>
  <si>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</si>
  <si>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</si>
  <si>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</si>
  <si>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</si>
  <si>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</si>
  <si>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</si>
  <si>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</si>
  <si>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</si>
  <si>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</si>
  <si>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</si>
  <si>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</si>
  <si>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</si>
  <si>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</si>
  <si>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</si>
  <si>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</si>
  <si>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</si>
  <si>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</si>
  <si>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</si>
  <si>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</si>
  <si>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</si>
  <si>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</si>
  <si>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</si>
  <si>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</si>
  <si>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</si>
  <si>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</si>
  <si>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</si>
  <si>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</si>
  <si>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</si>
  <si>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</si>
  <si>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</si>
  <si>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</si>
  <si>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</si>
  <si>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</si>
  <si>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</si>
  <si>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</si>
  <si>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</si>
  <si>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</si>
  <si>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</si>
  <si>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</si>
  <si>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</si>
  <si>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</si>
  <si>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</si>
  <si>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</si>
  <si>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</si>
  <si>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</si>
  <si>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</si>
  <si>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</si>
  <si>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</si>
  <si>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</si>
  <si>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</si>
  <si>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</si>
  <si>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</si>
  <si>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</si>
  <si>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</si>
  <si>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</si>
  <si>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</si>
  <si>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</si>
  <si>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</si>
  <si>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</si>
  <si>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</si>
  <si>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</si>
  <si>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</si>
  <si>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</si>
  <si>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</si>
  <si>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</si>
  <si>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</si>
  <si>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</si>
  <si>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</si>
  <si>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</si>
  <si>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</si>
  <si>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</si>
  <si>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</si>
  <si>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</si>
  <si>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</si>
  <si>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</si>
  <si>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</si>
  <si>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</si>
  <si>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</si>
  <si>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</si>
  <si>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</si>
  <si>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</si>
  <si>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</si>
  <si>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</si>
  <si>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</si>
  <si>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</si>
  <si>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</si>
  <si>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</si>
  <si>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</si>
  <si>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</si>
  <si>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</si>
  <si>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</si>
  <si>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</si>
  <si>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</si>
  <si>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</si>
  <si>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</si>
  <si>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</si>
  <si>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</si>
  <si>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</si>
  <si>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</si>
  <si>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</si>
  <si>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</si>
  <si>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</si>
  <si>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</si>
  <si>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</si>
  <si>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</si>
  <si>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</si>
  <si>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</si>
  <si>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</si>
  <si>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</si>
  <si>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</si>
  <si>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</si>
  <si>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</si>
  <si>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</si>
  <si>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</si>
  <si>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</si>
  <si>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</si>
  <si>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</si>
  <si>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</si>
  <si>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</si>
  <si>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</si>
  <si>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</si>
  <si>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</si>
  <si>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</si>
  <si>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</si>
  <si>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</si>
  <si>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</si>
  <si>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</si>
  <si>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</si>
  <si>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</si>
  <si>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</si>
  <si>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</si>
  <si>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</si>
  <si>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</si>
  <si>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</si>
  <si>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</si>
  <si>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</si>
  <si>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</si>
  <si>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</si>
  <si>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</si>
  <si>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</si>
  <si>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</si>
  <si>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</si>
  <si>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</si>
  <si>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</si>
  <si>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</si>
  <si>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</si>
  <si>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</si>
  <si>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</si>
  <si>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</si>
  <si>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</si>
  <si>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</si>
  <si>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</si>
  <si>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</si>
  <si>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</si>
  <si>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</si>
  <si>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</si>
  <si>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</si>
  <si>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</si>
  <si>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</si>
  <si>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</si>
  <si>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</si>
  <si>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</si>
  <si>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</si>
  <si>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</si>
  <si>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</si>
  <si>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</si>
  <si>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</si>
  <si>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</si>
  <si>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</si>
  <si>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</si>
  <si>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</si>
  <si>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</si>
  <si>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</si>
  <si>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</si>
  <si>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</si>
  <si>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</si>
  <si>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</si>
  <si>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</si>
  <si>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</si>
  <si>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</si>
  <si>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</si>
  <si>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</si>
  <si>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</si>
  <si>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</si>
  <si>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</si>
  <si>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</si>
  <si>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</si>
  <si>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</si>
  <si>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</si>
  <si>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</si>
  <si>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</si>
  <si>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</si>
  <si>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</si>
  <si>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</si>
  <si>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</si>
  <si>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</si>
  <si>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</si>
  <si>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</si>
  <si>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</si>
  <si>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</si>
  <si>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</si>
  <si>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</si>
  <si>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</si>
  <si>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</si>
  <si>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</si>
  <si>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</si>
  <si>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</si>
  <si>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</si>
  <si>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</si>
  <si>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</si>
  <si>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</si>
  <si>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</si>
  <si>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</si>
  <si>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</si>
  <si>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</si>
  <si>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</si>
  <si>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</si>
  <si>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</si>
  <si>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</si>
  <si>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</si>
  <si>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</si>
  <si>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</si>
  <si>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</si>
  <si>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</si>
  <si>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</si>
  <si>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</si>
  <si>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</si>
  <si>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</si>
  <si>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</si>
  <si>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</si>
  <si>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</si>
  <si>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</si>
  <si>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</si>
  <si>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</si>
  <si>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</si>
  <si>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</si>
  <si>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</si>
  <si>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</si>
  <si>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</si>
  <si>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</si>
  <si>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</si>
  <si>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</si>
  <si>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</si>
  <si>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</si>
  <si>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</si>
  <si>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</si>
  <si>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</si>
  <si>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</si>
  <si>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</si>
  <si>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</si>
  <si>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</si>
  <si>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</si>
  <si>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</si>
  <si>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</si>
  <si>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</si>
  <si>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</si>
  <si>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</si>
  <si>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</si>
  <si>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</si>
  <si>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</si>
  <si>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</si>
  <si>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</si>
  <si>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</si>
  <si>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</si>
  <si>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</si>
  <si>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</si>
  <si>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</si>
  <si>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</si>
  <si>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</si>
  <si>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</si>
  <si>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</si>
  <si>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</si>
  <si>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</si>
  <si>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</si>
  <si>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</si>
  <si>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</si>
  <si>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</si>
  <si>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</si>
  <si>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</si>
  <si>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</si>
  <si>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</si>
  <si>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</si>
  <si>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</si>
  <si>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</si>
  <si>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</si>
  <si>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</si>
  <si>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</si>
  <si>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</si>
  <si>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</si>
  <si>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</si>
  <si>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</si>
  <si>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</si>
  <si>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</si>
  <si>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</si>
  <si>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</si>
  <si>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</si>
  <si>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</si>
  <si>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</si>
  <si>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</si>
  <si>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</si>
  <si>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</si>
  <si>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</si>
  <si>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</si>
  <si>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</si>
  <si>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</si>
  <si>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</si>
  <si>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</si>
  <si>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</si>
  <si>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</si>
  <si>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</si>
  <si>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</si>
  <si>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</si>
  <si>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</si>
  <si>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</si>
  <si>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</si>
  <si>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</si>
  <si>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</si>
  <si>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</si>
  <si>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</si>
  <si>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</si>
  <si>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</si>
  <si>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</si>
  <si>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</si>
  <si>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</si>
  <si>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</si>
  <si>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</si>
  <si>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</si>
  <si>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</si>
  <si>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</si>
  <si>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</si>
  <si>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</si>
  <si>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</si>
  <si>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</si>
  <si>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</si>
  <si>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</si>
  <si>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</si>
  <si>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</si>
  <si>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</si>
  <si>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</si>
  <si>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</si>
  <si>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</si>
  <si>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</si>
  <si>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</si>
  <si>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</si>
  <si>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</si>
  <si>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</si>
  <si>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</si>
  <si>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</si>
  <si>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</si>
  <si>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</si>
  <si>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</si>
  <si>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</si>
  <si>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</si>
  <si>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</si>
  <si>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</si>
  <si>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</si>
  <si>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</si>
  <si>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</si>
  <si>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</si>
  <si>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</si>
  <si>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</si>
  <si>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</si>
  <si>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</si>
  <si>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</si>
  <si>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</si>
  <si>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</si>
  <si>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</si>
  <si>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</si>
  <si>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</si>
  <si>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</si>
  <si>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</si>
  <si>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</si>
  <si>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</si>
  <si>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</si>
  <si>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</si>
  <si>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</si>
  <si>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</si>
  <si>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</si>
  <si>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</si>
  <si>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</si>
  <si>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</si>
  <si>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</si>
  <si>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</si>
  <si>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</si>
  <si>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</si>
  <si>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</si>
  <si>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</si>
  <si>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</si>
  <si>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</si>
  <si>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</si>
  <si>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</si>
  <si>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</si>
  <si>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</si>
  <si>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</si>
  <si>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</si>
  <si>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</si>
  <si>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</si>
  <si>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</si>
  <si>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</si>
  <si>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</si>
  <si>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</si>
  <si>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</si>
  <si>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</si>
  <si>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</si>
  <si>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</si>
  <si>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</si>
  <si>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</si>
  <si>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</si>
  <si>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</si>
  <si>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</si>
  <si>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</si>
  <si>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</si>
  <si>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</si>
  <si>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</si>
  <si>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</si>
  <si>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</si>
  <si>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</si>
  <si>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</si>
  <si>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</si>
  <si>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</si>
  <si>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</si>
  <si>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</si>
  <si>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</si>
  <si>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</si>
  <si>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</si>
  <si>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</si>
  <si>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</si>
  <si>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</si>
  <si>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</si>
  <si>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</si>
  <si>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</si>
  <si>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</si>
  <si>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</si>
  <si>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</si>
  <si>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</si>
  <si>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</si>
  <si>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</si>
  <si>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</si>
  <si>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</si>
  <si>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</si>
  <si>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</si>
  <si>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</si>
  <si>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</si>
  <si>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</si>
  <si>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</si>
  <si>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</si>
  <si>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</si>
  <si>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</si>
  <si>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</si>
  <si>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</si>
  <si>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</si>
  <si>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</si>
  <si>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</si>
  <si>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</si>
  <si>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</si>
  <si>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</si>
  <si>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</si>
  <si>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</si>
  <si>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</si>
  <si>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</si>
  <si>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</si>
  <si>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</si>
  <si>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</si>
  <si>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</si>
  <si>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</si>
  <si>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</si>
  <si>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</si>
  <si>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</si>
  <si>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</si>
  <si>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</si>
  <si>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</si>
  <si>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</si>
  <si>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</si>
  <si>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</si>
  <si>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</si>
  <si>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</si>
  <si>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</si>
  <si>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</si>
  <si>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</si>
  <si>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</si>
  <si>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</si>
  <si>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</si>
  <si>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</si>
  <si>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</si>
  <si>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</si>
  <si>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</si>
  <si>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</si>
  <si>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</si>
  <si>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</si>
  <si>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</si>
  <si>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</si>
  <si>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</si>
  <si>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</si>
  <si>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</si>
  <si>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</si>
  <si>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</si>
  <si>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</si>
  <si>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</si>
  <si>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</si>
  <si>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</si>
  <si>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</si>
  <si>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</si>
  <si>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</si>
  <si>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</si>
  <si>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</si>
  <si>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</si>
  <si>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</si>
  <si>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</si>
  <si>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</si>
  <si>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</si>
  <si>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</si>
  <si>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</si>
  <si>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</si>
  <si>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</si>
  <si>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</si>
  <si>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</si>
  <si>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</si>
  <si>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</si>
  <si>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</si>
  <si>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</si>
  <si>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</si>
  <si>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</si>
  <si>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</si>
  <si>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</si>
  <si>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</si>
  <si>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</si>
  <si>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</si>
  <si>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</si>
  <si>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</si>
  <si>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</si>
  <si>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</si>
  <si>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</si>
  <si>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</si>
  <si>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</si>
  <si>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</si>
  <si>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</si>
  <si>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</si>
  <si>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</si>
  <si>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</si>
  <si>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</si>
  <si>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</si>
  <si>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</si>
  <si>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</si>
  <si>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</si>
  <si>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</si>
  <si>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</si>
  <si>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</si>
  <si>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</si>
  <si>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</si>
  <si>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</si>
  <si>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</si>
  <si>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</si>
  <si>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</si>
  <si>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</si>
  <si>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</si>
  <si>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</si>
  <si>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</si>
  <si>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</si>
  <si>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</si>
  <si>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</si>
  <si>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</si>
  <si>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</si>
  <si>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</si>
  <si>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</si>
  <si>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</si>
  <si>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</si>
  <si>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</si>
  <si>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</si>
  <si>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</si>
  <si>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</si>
  <si>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</si>
  <si>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</si>
  <si>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</si>
  <si>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</si>
  <si>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</si>
  <si>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</si>
  <si>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</si>
  <si>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</si>
  <si>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</si>
  <si>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</si>
  <si>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</si>
  <si>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</si>
  <si>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</si>
  <si>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</si>
  <si>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</si>
  <si>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</si>
  <si>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</si>
  <si>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</si>
  <si>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</si>
  <si>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</si>
  <si>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</si>
  <si>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</si>
  <si>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</si>
  <si>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</si>
  <si>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</si>
  <si>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</si>
  <si>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</si>
  <si>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</si>
  <si>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</si>
  <si>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</si>
  <si>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</si>
  <si>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</si>
  <si>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</si>
  <si>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</si>
  <si>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</si>
  <si>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</si>
  <si>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</si>
  <si>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</si>
  <si>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</si>
  <si>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</si>
  <si>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</si>
  <si>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</si>
  <si>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</si>
  <si>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</si>
  <si>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</si>
  <si>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</si>
  <si>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</si>
  <si>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</si>
  <si>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</si>
  <si>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</si>
  <si>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</si>
  <si>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</si>
  <si>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</si>
  <si>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</si>
  <si>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</si>
  <si>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</si>
  <si>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</si>
  <si>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</si>
  <si>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</si>
  <si>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</si>
  <si>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</si>
  <si>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</si>
  <si>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</si>
  <si>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</si>
  <si>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</si>
  <si>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</si>
  <si>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</si>
  <si>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</si>
  <si>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</si>
  <si>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</si>
  <si>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</si>
  <si>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</si>
  <si>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</si>
  <si>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</si>
  <si>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</si>
  <si>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</si>
  <si>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</si>
  <si>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</si>
  <si>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</si>
  <si>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</si>
  <si>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</si>
  <si>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</si>
  <si>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</si>
  <si>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</si>
  <si>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</si>
  <si>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</si>
  <si>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</si>
  <si>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</si>
  <si>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</si>
  <si>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</si>
  <si>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</si>
  <si>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</si>
  <si>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</si>
  <si>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</si>
  <si>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</si>
  <si>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</si>
  <si>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</si>
  <si>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</si>
  <si>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</si>
  <si>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</si>
  <si>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</si>
  <si>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</si>
  <si>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</si>
  <si>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</si>
  <si>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</si>
  <si>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</si>
  <si>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</si>
  <si>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</si>
  <si>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</si>
  <si>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</si>
  <si>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</si>
  <si>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</si>
  <si>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</si>
  <si>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</si>
  <si>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</si>
  <si>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</si>
  <si>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</si>
  <si>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</si>
  <si>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</si>
  <si>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</si>
  <si>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</si>
  <si>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</si>
  <si>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</si>
  <si>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</si>
  <si>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</si>
  <si>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</si>
  <si>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</si>
  <si>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</si>
  <si>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</si>
  <si>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</si>
  <si>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</si>
  <si>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</si>
  <si>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</si>
  <si>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</si>
  <si>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</si>
  <si>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</si>
  <si>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</si>
  <si>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</si>
  <si>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</si>
  <si>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</si>
  <si>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</si>
  <si>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</si>
  <si>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</si>
  <si>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</si>
  <si>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</si>
  <si>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</si>
  <si>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</si>
  <si>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</si>
  <si>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</si>
  <si>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</si>
  <si>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</si>
  <si>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</si>
  <si>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</si>
  <si>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</si>
  <si>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</si>
  <si>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</si>
  <si>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</si>
  <si>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</si>
  <si>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</si>
  <si>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</si>
  <si>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</si>
  <si>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</si>
  <si>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</si>
  <si>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</si>
  <si>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</si>
  <si>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</si>
  <si>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</si>
  <si>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</si>
  <si>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</si>
  <si>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</si>
  <si>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</si>
  <si>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</si>
  <si>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</si>
  <si>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</si>
  <si>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</si>
  <si>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</si>
  <si>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</si>
  <si>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</si>
  <si>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</si>
  <si>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</si>
  <si>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</si>
  <si>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</si>
  <si>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</si>
  <si>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</si>
  <si>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</si>
  <si>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</si>
  <si>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</si>
  <si>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</si>
  <si>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</si>
  <si>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</si>
  <si>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</si>
  <si>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</si>
  <si>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</si>
  <si>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</si>
  <si>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</si>
  <si>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</si>
  <si>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</si>
  <si>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</si>
  <si>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</si>
  <si>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</si>
  <si>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</si>
  <si>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</si>
  <si>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</si>
  <si>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</si>
  <si>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</si>
  <si>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</si>
  <si>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</si>
  <si>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</si>
  <si>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</si>
  <si>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</si>
  <si>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</si>
  <si>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</si>
  <si>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</si>
  <si>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</si>
  <si>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</si>
  <si>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</si>
  <si>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</si>
  <si>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</si>
  <si>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</si>
  <si>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</si>
  <si>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</si>
  <si>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</si>
  <si>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</si>
  <si>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</si>
  <si>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</si>
  <si>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</si>
  <si>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</si>
  <si>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</si>
  <si>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</si>
  <si>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</si>
  <si>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</si>
  <si>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</si>
  <si>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</si>
  <si>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</si>
  <si>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</si>
  <si>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</si>
  <si>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</si>
  <si>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</si>
  <si>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</si>
  <si>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</si>
  <si>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</si>
  <si>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</si>
  <si>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</si>
  <si>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</si>
  <si>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</si>
  <si>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</si>
  <si>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</si>
  <si>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</si>
  <si>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</si>
  <si>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</si>
  <si>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</si>
  <si>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</si>
  <si>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</si>
  <si>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</si>
  <si>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</si>
  <si>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</si>
  <si>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</si>
  <si>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</si>
  <si>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</si>
  <si>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</si>
  <si>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</si>
  <si>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</si>
  <si>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</si>
  <si>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</si>
  <si>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</si>
  <si>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</si>
  <si>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</si>
  <si>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</si>
  <si>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</si>
  <si>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</si>
  <si>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</si>
  <si>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</si>
  <si>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</si>
  <si>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</si>
  <si>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</si>
  <si>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</si>
  <si>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</si>
  <si>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</si>
  <si>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</si>
  <si>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</si>
  <si>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</si>
  <si>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</si>
  <si>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</si>
  <si>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</si>
  <si>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</si>
  <si>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</si>
  <si>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</si>
  <si>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</si>
  <si>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</si>
  <si>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</si>
  <si>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</si>
  <si>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</si>
  <si>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</si>
  <si>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</si>
  <si>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</si>
  <si>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</si>
  <si>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</si>
  <si>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</si>
  <si>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</si>
  <si>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</si>
  <si>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</si>
  <si>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</si>
  <si>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</si>
  <si>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</si>
  <si>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</si>
  <si>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</si>
  <si>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</si>
  <si>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</si>
  <si>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</si>
  <si>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</si>
  <si>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</si>
  <si>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</si>
  <si>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</si>
  <si>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</si>
  <si>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</si>
  <si>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</si>
  <si>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</si>
  <si>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</si>
  <si>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</si>
  <si>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</si>
  <si>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</si>
  <si>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</si>
  <si>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</si>
  <si>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</si>
  <si>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</si>
  <si>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</si>
  <si>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</si>
  <si>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</si>
  <si>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</si>
  <si>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</si>
  <si>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</si>
  <si>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</si>
  <si>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</si>
  <si>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</si>
  <si>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</si>
  <si>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</si>
  <si>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</si>
  <si>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</si>
  <si>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</si>
  <si>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</si>
  <si>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</si>
  <si>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</si>
  <si>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</si>
  <si>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</si>
  <si>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</si>
  <si>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</si>
  <si>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</si>
  <si>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</si>
  <si>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</si>
  <si>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</si>
  <si>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</si>
  <si>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</si>
  <si>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</si>
  <si>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</si>
  <si>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</si>
  <si>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</si>
  <si>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</si>
  <si>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</si>
  <si>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</si>
  <si>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</si>
  <si>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</si>
  <si>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</si>
  <si>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</si>
  <si>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</si>
  <si>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</si>
  <si>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</si>
  <si>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</si>
  <si>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</si>
  <si>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</si>
  <si>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</si>
  <si>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</si>
  <si>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</si>
  <si>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</si>
  <si>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</si>
  <si>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</si>
  <si>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</si>
  <si>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</si>
  <si>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</si>
  <si>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</si>
  <si>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</si>
  <si>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</si>
  <si>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</si>
  <si>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</si>
  <si>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</si>
  <si>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</si>
  <si>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</si>
  <si>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</si>
  <si>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</si>
  <si>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</si>
  <si>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</si>
  <si>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</si>
  <si>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</si>
  <si>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</si>
  <si>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</si>
  <si>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</si>
  <si>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</si>
  <si>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</si>
  <si>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</si>
  <si>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</si>
  <si>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</si>
  <si>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</si>
  <si>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</si>
  <si>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</si>
  <si>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</si>
  <si>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</si>
  <si>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</si>
  <si>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</si>
  <si>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</si>
  <si>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</si>
  <si>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</si>
  <si>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</si>
  <si>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</si>
  <si>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</si>
  <si>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</si>
  <si>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</si>
  <si>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</si>
  <si>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</si>
  <si>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</si>
  <si>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</si>
  <si>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</si>
  <si>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</si>
  <si>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</si>
  <si>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</si>
  <si>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</si>
  <si>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</si>
  <si>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</si>
  <si>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</si>
  <si>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</si>
  <si>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</si>
  <si>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</si>
  <si>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</si>
  <si>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</si>
  <si>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</si>
  <si>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</si>
  <si>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</si>
  <si>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</si>
  <si>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</si>
  <si>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</si>
  <si>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</si>
  <si>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</si>
  <si>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</si>
  <si>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</si>
  <si>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</si>
  <si>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</si>
  <si>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</si>
  <si>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</si>
  <si>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</si>
  <si>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</si>
  <si>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</si>
  <si>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</si>
  <si>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</si>
  <si>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</si>
  <si>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</si>
  <si>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</si>
  <si>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</si>
  <si>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</si>
  <si>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</si>
  <si>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</si>
  <si>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</si>
  <si>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</si>
  <si>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</si>
  <si>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</si>
  <si>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</si>
  <si>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</si>
  <si>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</si>
  <si>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</si>
  <si>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</si>
  <si>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</si>
  <si>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</si>
  <si>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</si>
  <si>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</si>
  <si>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</si>
  <si>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</si>
  <si>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</si>
  <si>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</si>
  <si>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</si>
  <si>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</si>
  <si>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</si>
  <si>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</si>
  <si>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</si>
  <si>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</si>
  <si>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</si>
  <si>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</si>
  <si>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</si>
  <si>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</si>
  <si>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</si>
  <si>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</si>
  <si>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</si>
  <si>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</si>
  <si>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</si>
  <si>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</si>
  <si>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</si>
  <si>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</si>
  <si>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</si>
  <si>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</si>
  <si>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</si>
  <si>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</si>
  <si>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</si>
  <si>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</si>
  <si>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</si>
  <si>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</si>
  <si>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</si>
  <si>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</si>
  <si>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</si>
  <si>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</si>
  <si>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</si>
  <si>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</si>
  <si>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</si>
  <si>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</si>
  <si>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</si>
  <si>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</si>
  <si>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</si>
  <si>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</si>
  <si>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</si>
  <si>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</si>
  <si>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</si>
  <si>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</si>
  <si>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</si>
  <si>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</si>
  <si>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</si>
  <si>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</si>
  <si>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</si>
  <si>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</si>
  <si>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</si>
  <si>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</si>
  <si>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</si>
  <si>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</si>
  <si>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</si>
  <si>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</si>
  <si>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</si>
  <si>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</si>
  <si>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</si>
  <si>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</si>
  <si>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</si>
  <si>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</si>
  <si>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</si>
  <si>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</si>
  <si>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</si>
  <si>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</si>
  <si>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</si>
  <si>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</si>
  <si>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</si>
  <si>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</si>
  <si>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</si>
  <si>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</si>
  <si>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</si>
  <si>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</si>
  <si>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</si>
  <si>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</si>
  <si>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</si>
  <si>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</si>
  <si>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</si>
  <si>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</si>
  <si>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</si>
  <si>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</si>
  <si>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</si>
  <si>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</si>
  <si>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</si>
  <si>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</si>
  <si>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</si>
  <si>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</si>
  <si>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</si>
  <si>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</si>
  <si>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</si>
  <si>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</si>
  <si>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</si>
  <si>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</si>
  <si>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</si>
  <si>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</si>
  <si>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</si>
  <si>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</si>
  <si>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</si>
  <si>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</si>
  <si>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</si>
  <si>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</si>
  <si>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</si>
  <si>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</si>
  <si>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</si>
  <si>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</si>
  <si>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</si>
  <si>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</si>
  <si>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</si>
  <si>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</si>
  <si>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</si>
  <si>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</si>
  <si>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</si>
  <si>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</si>
  <si>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</si>
  <si>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</si>
  <si>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</si>
  <si>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</si>
  <si>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</si>
  <si>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</si>
  <si>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</si>
  <si>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</si>
  <si>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</si>
  <si>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</si>
  <si>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</si>
  <si>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</si>
  <si>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</si>
  <si>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</si>
  <si>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</si>
  <si>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</si>
  <si>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</si>
  <si>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</si>
  <si>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</si>
  <si>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</si>
  <si>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</si>
  <si>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</si>
  <si>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</si>
  <si>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</si>
  <si>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</si>
  <si>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</si>
  <si>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</si>
  <si>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</si>
  <si>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</si>
  <si>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</si>
  <si>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</si>
  <si>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</si>
  <si>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</si>
  <si>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</si>
  <si>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</si>
  <si>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</si>
  <si>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</si>
  <si>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</si>
  <si>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</si>
  <si>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</si>
  <si>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</si>
  <si>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</si>
  <si>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</si>
  <si>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</si>
  <si>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</si>
  <si>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</si>
  <si>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</si>
  <si>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</si>
  <si>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</si>
  <si>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</si>
  <si>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</si>
  <si>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</si>
  <si>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</si>
  <si>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</si>
  <si>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</si>
  <si>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</si>
  <si>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</si>
  <si>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</si>
  <si>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</si>
  <si>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</si>
  <si>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</si>
  <si>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</si>
  <si>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</si>
  <si>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</si>
  <si>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</si>
  <si>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</si>
  <si>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</si>
  <si>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</si>
  <si>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</si>
  <si>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</si>
  <si>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</si>
  <si>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</si>
  <si>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</si>
  <si>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</si>
  <si>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</si>
  <si>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</si>
  <si>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</si>
  <si>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</si>
  <si>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</si>
  <si>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</si>
  <si>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</si>
  <si>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</si>
  <si>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</si>
  <si>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</si>
  <si>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</si>
  <si>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</si>
  <si>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</si>
  <si>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</si>
  <si>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</si>
  <si>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</si>
  <si>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</si>
  <si>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</si>
  <si>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</si>
  <si>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</si>
  <si>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</si>
  <si>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</si>
  <si>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</si>
  <si>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</si>
  <si>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</si>
  <si>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</si>
  <si>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</si>
  <si>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</si>
  <si>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</si>
  <si>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</si>
  <si>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</si>
  <si>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</si>
  <si>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</si>
  <si>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</si>
  <si>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</si>
  <si>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</si>
  <si>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</si>
  <si>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</si>
  <si>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</si>
  <si>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</si>
  <si>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</si>
  <si>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</si>
  <si>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</si>
  <si>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</si>
  <si>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</si>
  <si>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</si>
  <si>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</si>
  <si>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</si>
  <si>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</si>
  <si>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</si>
  <si>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</si>
  <si>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</si>
  <si>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</si>
  <si>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</si>
  <si>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</si>
  <si>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</si>
  <si>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</si>
  <si>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</si>
  <si>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</si>
  <si>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</si>
  <si>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</si>
  <si>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</si>
  <si>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</si>
  <si>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</si>
  <si>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</si>
  <si>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</si>
  <si>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</si>
  <si>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</si>
  <si>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</si>
  <si>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</si>
  <si>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</si>
  <si>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</si>
  <si>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</si>
  <si>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</si>
  <si>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</si>
  <si>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</si>
  <si>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</si>
  <si>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</si>
  <si>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</si>
  <si>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</si>
  <si>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</si>
  <si>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</si>
  <si>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</si>
  <si>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</si>
  <si>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</si>
  <si>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</si>
  <si>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</si>
  <si>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</si>
  <si>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</si>
  <si>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</si>
  <si>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</si>
  <si>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</si>
  <si>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</si>
  <si>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</si>
  <si>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</si>
  <si>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</si>
  <si>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</si>
  <si>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</si>
  <si>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</si>
  <si>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</si>
  <si>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</si>
  <si>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</si>
  <si>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</si>
  <si>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</si>
  <si>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</si>
  <si>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</si>
  <si>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</si>
  <si>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</si>
  <si>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</si>
  <si>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</si>
  <si>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</si>
  <si>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</si>
  <si>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</si>
  <si>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</si>
  <si>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</si>
  <si>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</si>
  <si>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</si>
  <si>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</si>
  <si>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</si>
  <si>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</si>
  <si>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</si>
  <si>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</si>
  <si>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</si>
  <si>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</si>
  <si>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</si>
  <si>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</si>
  <si>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</si>
  <si>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</si>
  <si>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</si>
  <si>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</si>
  <si>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</si>
  <si>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</si>
  <si>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</si>
  <si>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</si>
  <si>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</si>
  <si>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</si>
  <si>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</si>
  <si>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</si>
  <si>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</si>
  <si>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</si>
  <si>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</si>
  <si>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</si>
  <si>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</si>
  <si>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</si>
  <si>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</si>
  <si>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</si>
  <si>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</si>
  <si>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</si>
  <si>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</si>
  <si>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</si>
  <si>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</si>
  <si>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</si>
  <si>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</si>
  <si>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</si>
  <si>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</si>
  <si>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</si>
  <si>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</si>
  <si>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</si>
  <si>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</si>
  <si>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</si>
  <si>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</si>
  <si>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</si>
  <si>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</si>
  <si>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</si>
  <si>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</si>
  <si>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</si>
  <si>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</si>
  <si>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</si>
  <si>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</si>
  <si>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</si>
  <si>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</si>
  <si>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</si>
  <si>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</si>
  <si>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</si>
  <si>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</si>
  <si>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</si>
  <si>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</si>
  <si>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</si>
  <si>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</si>
  <si>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</si>
  <si>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</si>
  <si>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</si>
  <si>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</si>
  <si>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</si>
  <si>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</si>
  <si>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</si>
  <si>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</si>
  <si>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</si>
  <si>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</si>
  <si>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</si>
  <si>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</si>
  <si>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</si>
  <si>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</si>
  <si>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</si>
  <si>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</si>
  <si>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</si>
  <si>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</si>
  <si>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</si>
  <si>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</si>
  <si>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</si>
  <si>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</si>
  <si>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</si>
  <si>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</si>
  <si>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</si>
  <si>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</si>
  <si>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</si>
  <si>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</si>
  <si>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</si>
  <si>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</si>
  <si>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</si>
  <si>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</si>
  <si>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</si>
  <si>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</si>
  <si>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</si>
  <si>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</si>
  <si>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</si>
  <si>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</si>
  <si>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</si>
  <si>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</si>
  <si>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</si>
  <si>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</si>
  <si>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</si>
  <si>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</si>
  <si>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</si>
  <si>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</si>
  <si>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</si>
  <si>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</si>
  <si>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</si>
  <si>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</si>
  <si>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</si>
  <si>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</si>
  <si>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</si>
  <si>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</si>
  <si>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</si>
  <si>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</si>
  <si>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</si>
  <si>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</si>
  <si>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</si>
  <si>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</si>
  <si>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</si>
  <si>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</si>
  <si>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</si>
  <si>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</si>
  <si>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</si>
  <si>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</si>
  <si>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</si>
  <si>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</si>
  <si>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</si>
  <si>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</si>
  <si>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</si>
  <si>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</si>
  <si>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</si>
  <si>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</si>
  <si>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</si>
  <si>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</si>
  <si>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</si>
  <si>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</si>
  <si>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</si>
  <si>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</si>
  <si>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</si>
  <si>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</si>
  <si>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</si>
  <si>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</si>
  <si>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</si>
  <si>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</si>
  <si>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</si>
  <si>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</si>
  <si>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</si>
  <si>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</si>
  <si>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</si>
  <si>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</si>
  <si>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</si>
  <si>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</si>
  <si>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</si>
  <si>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</si>
  <si>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</si>
  <si>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</si>
  <si>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</si>
  <si>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</si>
  <si>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</si>
  <si>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</si>
  <si>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</si>
  <si>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</si>
  <si>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</si>
  <si>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</si>
  <si>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</si>
  <si>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</si>
  <si>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</si>
  <si>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</si>
  <si>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</si>
  <si>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</si>
  <si>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</si>
  <si>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</si>
  <si>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</si>
  <si>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</si>
  <si>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</si>
  <si>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</si>
  <si>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</si>
  <si>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</si>
  <si>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</si>
  <si>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</si>
  <si>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</si>
  <si>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</si>
  <si>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</si>
  <si>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</si>
  <si>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</si>
  <si>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</si>
  <si>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</si>
  <si>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</si>
  <si>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</si>
  <si>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</si>
  <si>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</si>
  <si>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</si>
  <si>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</si>
  <si>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</si>
  <si>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</si>
  <si>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</si>
  <si>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</si>
  <si>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</si>
  <si>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</si>
  <si>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</si>
  <si>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</si>
  <si>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</si>
  <si>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</si>
  <si>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</si>
  <si>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</si>
  <si>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</si>
  <si>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</si>
  <si>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</si>
  <si>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</si>
  <si>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</si>
  <si>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</si>
  <si>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</si>
  <si>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</si>
  <si>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</si>
  <si>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</si>
  <si>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</si>
  <si>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</si>
  <si>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</si>
  <si>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</si>
  <si>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</si>
  <si>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</si>
  <si>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</si>
  <si>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</si>
  <si>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</si>
  <si>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</si>
  <si>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</si>
  <si>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</si>
  <si>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</si>
  <si>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</si>
  <si>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</si>
  <si>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</si>
  <si>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</si>
  <si>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</si>
  <si>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</si>
  <si>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</si>
  <si>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</si>
  <si>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</si>
  <si>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</si>
  <si>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</si>
  <si>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</si>
  <si>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</si>
  <si>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</si>
  <si>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</si>
  <si>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</si>
  <si>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</si>
  <si>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</si>
  <si>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</si>
  <si>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</si>
  <si>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</si>
  <si>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</si>
  <si>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</si>
  <si>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</si>
  <si>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</si>
  <si>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</si>
  <si>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</si>
  <si>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</si>
  <si>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</si>
  <si>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</si>
  <si>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</si>
  <si>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</si>
  <si>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</si>
  <si>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</si>
  <si>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</si>
  <si>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</si>
  <si>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</si>
  <si>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</si>
  <si>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</si>
  <si>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</si>
  <si>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</si>
  <si>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</si>
  <si>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</si>
  <si>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</si>
  <si>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</si>
  <si>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</si>
  <si>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</si>
  <si>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</si>
  <si>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</si>
  <si>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</si>
  <si>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</si>
  <si>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</si>
  <si>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</si>
  <si>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</si>
  <si>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</si>
  <si>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</si>
  <si>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</si>
  <si>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</si>
  <si>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</si>
  <si>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</si>
  <si>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</si>
  <si>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</si>
  <si>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</si>
  <si>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</si>
  <si>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</si>
  <si>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</si>
  <si>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</si>
  <si>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</si>
  <si>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</si>
  <si>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</si>
  <si>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</si>
  <si>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</si>
  <si>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</si>
  <si>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</si>
  <si>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</si>
  <si>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</si>
  <si>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</si>
  <si>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</si>
  <si>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</si>
  <si>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</si>
  <si>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</si>
  <si>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</si>
  <si>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</si>
  <si>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</si>
  <si>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</si>
  <si>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</si>
  <si>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</si>
  <si>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</si>
  <si>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</si>
  <si>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</si>
  <si>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</si>
  <si>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</si>
  <si>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</si>
  <si>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</si>
  <si>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</si>
  <si>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</si>
  <si>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</si>
  <si>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</si>
  <si>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</si>
  <si>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</si>
  <si>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</si>
  <si>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</si>
  <si>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</si>
  <si>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</si>
  <si>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</si>
  <si>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</si>
  <si>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</si>
  <si>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</si>
  <si>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</si>
  <si>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</si>
  <si>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</si>
  <si>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</si>
  <si>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</si>
  <si>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</si>
  <si>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</si>
  <si>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</si>
  <si>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</si>
  <si>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</si>
  <si>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</si>
  <si>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</si>
  <si>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</si>
  <si>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</si>
  <si>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</si>
  <si>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</si>
  <si>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</si>
  <si>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</si>
  <si>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</si>
  <si>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</si>
  <si>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</si>
  <si>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</si>
  <si>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</si>
  <si>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</si>
  <si>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</si>
  <si>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</si>
  <si>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</si>
  <si>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</si>
  <si>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</si>
  <si>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</si>
  <si>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</si>
  <si>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</si>
  <si>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</si>
  <si>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</si>
  <si>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</si>
  <si>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</si>
  <si>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</si>
  <si>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</si>
  <si>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</si>
  <si>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</si>
  <si>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</si>
  <si>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</si>
  <si>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</si>
  <si>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</si>
  <si>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</si>
  <si>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</si>
  <si>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</si>
  <si>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</si>
  <si>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</si>
  <si>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</si>
  <si>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</si>
  <si>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</si>
  <si>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</si>
  <si>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</si>
  <si>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</si>
  <si>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</si>
  <si>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</si>
  <si>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</si>
  <si>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</si>
  <si>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</si>
  <si>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</si>
  <si>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</si>
  <si>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</si>
  <si>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</si>
  <si>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</si>
  <si>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</si>
  <si>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</si>
  <si>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</si>
  <si>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</si>
  <si>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</si>
  <si>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</si>
  <si>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</si>
  <si>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</si>
  <si>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</si>
  <si>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</si>
  <si>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</si>
  <si>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</si>
  <si>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</si>
  <si>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</si>
  <si>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</si>
  <si>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</si>
  <si>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</si>
  <si>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</si>
  <si>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</si>
  <si>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</si>
  <si>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</si>
  <si>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</si>
  <si>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</si>
  <si>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</si>
  <si>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</si>
  <si>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</si>
  <si>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</si>
  <si>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</si>
  <si>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</si>
  <si>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</si>
  <si>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</si>
  <si>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</si>
  <si>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</si>
  <si>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</si>
  <si>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</si>
  <si>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</si>
  <si>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</si>
  <si>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</si>
  <si>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</si>
  <si>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</si>
  <si>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</si>
  <si>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</si>
  <si>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</si>
  <si>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</si>
  <si>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</si>
  <si>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</si>
  <si>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</si>
  <si>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</si>
  <si>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</si>
  <si>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</si>
  <si>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</si>
  <si>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</si>
  <si>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</si>
  <si>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</si>
  <si>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</si>
  <si>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</si>
  <si>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</si>
  <si>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</si>
  <si>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</si>
  <si>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</si>
  <si>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</si>
  <si>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</si>
  <si>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</si>
  <si>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</si>
  <si>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</si>
  <si>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</si>
  <si>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</si>
  <si>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</si>
  <si>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</si>
  <si>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</si>
  <si>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</si>
  <si>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</si>
  <si>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</si>
  <si>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</si>
  <si>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</si>
  <si>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</si>
  <si>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</si>
  <si>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</si>
  <si>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</si>
  <si>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</si>
  <si>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</si>
  <si>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</si>
  <si>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</si>
  <si>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</si>
  <si>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</si>
  <si>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</si>
  <si>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</si>
  <si>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</si>
  <si>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</si>
  <si>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</si>
  <si>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</si>
  <si>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</si>
  <si>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</si>
  <si>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</si>
  <si>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</si>
  <si>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</si>
  <si>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</si>
  <si>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</si>
  <si>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</si>
  <si>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</si>
  <si>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</si>
  <si>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</si>
  <si>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</si>
  <si>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</si>
  <si>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</si>
  <si>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</si>
  <si>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</si>
  <si>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</si>
  <si>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</si>
  <si>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</si>
  <si>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</si>
  <si>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</si>
  <si>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</si>
  <si>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</si>
  <si>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</si>
  <si>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</si>
  <si>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</si>
  <si>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</si>
  <si>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</si>
  <si>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</si>
  <si>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</si>
  <si>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</si>
  <si>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</si>
  <si>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</si>
  <si>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</si>
  <si>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</si>
  <si>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</si>
  <si>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</si>
  <si>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</si>
  <si>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</si>
  <si>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</si>
  <si>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</si>
  <si>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</si>
  <si>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</si>
  <si>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</si>
  <si>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</si>
  <si>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</si>
  <si>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</si>
  <si>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</si>
  <si>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</si>
  <si>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</si>
  <si>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</si>
  <si>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</si>
  <si>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</si>
  <si>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</si>
  <si>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</si>
  <si>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</si>
  <si>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</si>
  <si>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</si>
  <si>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</si>
  <si>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</si>
  <si>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</si>
  <si>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</si>
  <si>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</si>
  <si>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</si>
  <si>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</si>
  <si>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</si>
  <si>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</si>
  <si>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</si>
  <si>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</si>
  <si>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</si>
  <si>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</si>
  <si>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</si>
  <si>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</si>
  <si>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</si>
  <si>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</si>
  <si>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</si>
  <si>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</si>
  <si>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</si>
  <si>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</si>
  <si>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</si>
  <si>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</si>
  <si>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</si>
  <si>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</si>
  <si>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</si>
  <si>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</si>
  <si>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</si>
  <si>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</si>
  <si>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</si>
  <si>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</si>
  <si>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</si>
  <si>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</si>
  <si>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</si>
  <si>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</si>
  <si>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</si>
  <si>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</si>
  <si>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</si>
  <si>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</si>
  <si>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</si>
  <si>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</si>
  <si>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</si>
  <si>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</si>
  <si>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</si>
  <si>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</si>
  <si>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</si>
  <si>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</si>
  <si>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</si>
  <si>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</si>
  <si>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</si>
  <si>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</si>
  <si>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</si>
  <si>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</si>
  <si>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</si>
  <si>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</si>
  <si>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</si>
  <si>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</si>
  <si>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</si>
  <si>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</si>
  <si>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</si>
  <si>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</si>
  <si>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</si>
  <si>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</si>
  <si>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</si>
  <si>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</si>
  <si>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</si>
  <si>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</si>
  <si>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</si>
  <si>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</si>
  <si>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</si>
  <si>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</si>
  <si>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</si>
  <si>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</si>
  <si>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</si>
  <si>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</si>
  <si>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</si>
  <si>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</si>
  <si>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</si>
  <si>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</si>
  <si>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</si>
  <si>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</si>
  <si>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</si>
  <si>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</si>
  <si>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</si>
  <si>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</si>
  <si>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</si>
  <si>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</si>
  <si>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</si>
  <si>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</si>
  <si>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</si>
  <si>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</si>
  <si>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</si>
  <si>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</si>
  <si>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</si>
  <si>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</si>
  <si>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</si>
  <si>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</si>
  <si>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</si>
  <si>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</si>
  <si>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</si>
  <si>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</si>
  <si>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</si>
  <si>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</si>
  <si>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</si>
  <si>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</si>
  <si>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</si>
  <si>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</si>
  <si>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</si>
  <si>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</si>
  <si>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</si>
  <si>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</si>
  <si>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</si>
  <si>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</si>
  <si>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</si>
  <si>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</si>
  <si>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</si>
  <si>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</si>
  <si>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</si>
  <si>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</si>
  <si>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</si>
  <si>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</si>
  <si>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</si>
  <si>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</si>
  <si>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</si>
  <si>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</si>
  <si>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</si>
  <si>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</si>
  <si>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</si>
  <si>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</si>
  <si>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</si>
  <si>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</si>
  <si>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</si>
  <si>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</si>
  <si>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</si>
  <si>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</si>
  <si>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</si>
  <si>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</si>
  <si>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</si>
  <si>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</si>
  <si>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</si>
  <si>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</si>
  <si>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</si>
  <si>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</si>
  <si>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</si>
  <si>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</si>
  <si>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</si>
  <si>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</si>
  <si>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</si>
  <si>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</si>
  <si>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</si>
  <si>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</si>
  <si>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</si>
  <si>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</si>
  <si>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</si>
  <si>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</si>
  <si>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</si>
  <si>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</si>
  <si>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</si>
  <si>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</si>
  <si>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</si>
  <si>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</si>
  <si>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</si>
  <si>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</si>
  <si>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</si>
  <si>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</si>
  <si>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</si>
  <si>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</si>
  <si>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</si>
  <si>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</si>
  <si>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</si>
  <si>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</si>
  <si>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</si>
  <si>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</si>
  <si>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</si>
  <si>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</si>
  <si>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</si>
  <si>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</si>
  <si>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</si>
  <si>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</si>
  <si>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</si>
  <si>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</si>
  <si>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</si>
  <si>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</si>
  <si>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</si>
  <si>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</si>
  <si>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</si>
  <si>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</si>
  <si>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</si>
  <si>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</si>
  <si>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</si>
  <si>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</si>
  <si>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</si>
  <si>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</si>
  <si>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</si>
  <si>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</si>
  <si>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</si>
  <si>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</si>
  <si>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</si>
  <si>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</si>
  <si>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</si>
  <si>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</si>
  <si>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</si>
  <si>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</si>
  <si>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</si>
  <si>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</si>
  <si>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</si>
  <si>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</si>
  <si>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</si>
  <si>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</si>
  <si>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</si>
  <si>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</si>
  <si>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</si>
  <si>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</si>
  <si>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</si>
  <si>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</si>
  <si>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</si>
  <si>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</si>
  <si>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</si>
  <si>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</si>
  <si>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</si>
  <si>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</si>
  <si>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</si>
  <si>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</si>
  <si>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</si>
  <si>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</si>
  <si>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</si>
  <si>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</si>
  <si>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</si>
  <si>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</si>
  <si>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</si>
  <si>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</si>
  <si>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</si>
  <si>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</si>
  <si>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</si>
  <si>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</si>
  <si>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</si>
  <si>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</si>
  <si>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</si>
  <si>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</si>
  <si>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</si>
  <si>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</si>
  <si>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</si>
  <si>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</si>
  <si>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</si>
  <si>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</si>
  <si>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</si>
  <si>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</si>
  <si>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</si>
  <si>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</si>
  <si>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</si>
  <si>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</si>
  <si>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</si>
  <si>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</si>
  <si>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</si>
  <si>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</si>
  <si>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</si>
  <si>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</si>
  <si>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</si>
  <si>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</si>
  <si>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</si>
  <si>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</si>
  <si>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</si>
  <si>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</si>
  <si>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</si>
  <si>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</si>
  <si>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</si>
  <si>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</si>
  <si>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</si>
  <si>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</si>
  <si>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</si>
  <si>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</si>
  <si>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</si>
  <si>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</si>
  <si>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</si>
  <si>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</si>
  <si>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</si>
  <si>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</si>
  <si>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</si>
  <si>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</si>
  <si>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</si>
  <si>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</si>
  <si>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</si>
  <si>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</si>
  <si>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</si>
  <si>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</si>
  <si>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</si>
  <si>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</si>
  <si>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</si>
  <si>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</si>
  <si>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</si>
  <si>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</si>
  <si>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</si>
  <si>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</si>
  <si>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</si>
  <si>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</si>
  <si>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</si>
  <si>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</si>
  <si>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</si>
  <si>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</si>
  <si>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</si>
  <si>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</si>
  <si>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</si>
  <si>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</si>
  <si>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</si>
  <si>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</si>
  <si>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</si>
  <si>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</si>
  <si>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</si>
  <si>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</si>
  <si>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</si>
  <si>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</si>
  <si>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</si>
  <si>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</si>
  <si>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</si>
  <si>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</si>
  <si>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</si>
  <si>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</si>
  <si>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</si>
  <si>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</si>
  <si>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</si>
  <si>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</si>
  <si>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</si>
  <si>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</si>
  <si>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</si>
  <si>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</si>
  <si>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</si>
  <si>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</si>
  <si>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</si>
  <si>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</si>
  <si>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</si>
  <si>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</si>
  <si>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</si>
  <si>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</si>
  <si>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</si>
  <si>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</si>
  <si>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</si>
  <si>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</si>
  <si>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</si>
  <si>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</si>
  <si>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</si>
  <si>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</si>
  <si>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</si>
  <si>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</si>
  <si>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</si>
  <si>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</si>
  <si>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</si>
  <si>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</si>
  <si>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</si>
  <si>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</si>
  <si>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</si>
  <si>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</si>
  <si>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</si>
  <si>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</si>
  <si>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</si>
  <si>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</si>
  <si>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</si>
  <si>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</si>
  <si>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</si>
  <si>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</si>
  <si>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</si>
  <si>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</si>
  <si>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</si>
  <si>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</si>
  <si>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</si>
  <si>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</si>
  <si>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</si>
  <si>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</si>
  <si>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</si>
  <si>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</si>
  <si>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</si>
  <si>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</si>
  <si>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</si>
  <si>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</si>
  <si>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</si>
  <si>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</si>
  <si>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</si>
  <si>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</si>
  <si>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</si>
  <si>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</si>
  <si>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</si>
  <si>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</si>
  <si>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</si>
  <si>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</si>
  <si>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</si>
  <si>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</si>
  <si>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</si>
  <si>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</si>
  <si>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</si>
  <si>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</si>
  <si>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</si>
  <si>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</si>
  <si>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</si>
  <si>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</si>
  <si>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</si>
  <si>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</si>
  <si>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</si>
  <si>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</si>
  <si>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</si>
  <si>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</si>
  <si>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</si>
  <si>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</si>
  <si>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</si>
  <si>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</si>
  <si>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</si>
  <si>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</si>
  <si>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</si>
  <si>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</si>
  <si>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</si>
  <si>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</si>
  <si>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</si>
  <si>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</si>
  <si>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</si>
  <si>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</si>
  <si>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</si>
  <si>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</si>
  <si>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</si>
  <si>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</si>
  <si>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</si>
  <si>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</si>
  <si>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</si>
  <si>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</si>
  <si>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</si>
  <si>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</si>
  <si>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</si>
  <si>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</si>
  <si>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</si>
  <si>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</si>
  <si>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</si>
  <si>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</si>
  <si>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</si>
  <si>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</si>
  <si>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</si>
  <si>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</si>
  <si>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</si>
  <si>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</si>
  <si>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</si>
  <si>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</si>
  <si>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</si>
  <si>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</si>
  <si>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</si>
  <si>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</si>
  <si>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</si>
  <si>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</si>
  <si>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</si>
  <si>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</si>
  <si>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</si>
  <si>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</si>
  <si>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</si>
  <si>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</si>
  <si>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</si>
  <si>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</si>
  <si>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</si>
  <si>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</si>
  <si>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</si>
  <si>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</si>
  <si>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</si>
  <si>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</si>
  <si>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</si>
  <si>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</si>
  <si>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</si>
  <si>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</si>
  <si>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</si>
  <si>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</si>
  <si>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</si>
  <si>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</si>
  <si>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</si>
  <si>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</si>
  <si>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</si>
  <si>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</si>
  <si>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</si>
  <si>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</si>
  <si>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</si>
  <si>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</si>
  <si>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</si>
  <si>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</si>
  <si>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</si>
  <si>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</si>
  <si>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</si>
  <si>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</si>
  <si>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</si>
  <si>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</si>
  <si>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</si>
  <si>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</si>
  <si>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</si>
  <si>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</si>
  <si>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</si>
  <si>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</si>
  <si>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</si>
  <si>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</si>
  <si>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</si>
  <si>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</si>
  <si>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</si>
  <si>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</si>
  <si>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</si>
  <si>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</si>
  <si>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</si>
  <si>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</si>
  <si>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</si>
  <si>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</si>
  <si>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</si>
  <si>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</si>
  <si>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</si>
  <si>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</si>
  <si>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</si>
  <si>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</si>
  <si>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</si>
  <si>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</si>
  <si>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</si>
  <si>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</si>
  <si>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</si>
  <si>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</si>
  <si>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</si>
  <si>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</si>
  <si>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</si>
  <si>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</si>
  <si>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</si>
  <si>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</si>
  <si>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</si>
  <si>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</si>
  <si>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</si>
  <si>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</si>
  <si>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</si>
  <si>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</si>
  <si>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</si>
  <si>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</si>
  <si>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</si>
  <si>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</si>
  <si>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</si>
  <si>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</si>
  <si>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</si>
  <si>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</si>
  <si>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</si>
  <si>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</si>
  <si>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</si>
  <si>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</si>
  <si>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</si>
  <si>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</si>
  <si>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</si>
  <si>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</si>
  <si>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</si>
  <si>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</si>
  <si>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</si>
  <si>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</si>
  <si>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</si>
  <si>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</si>
  <si>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</si>
  <si>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</si>
  <si>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</si>
  <si>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</si>
  <si>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</si>
  <si>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</si>
  <si>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</si>
  <si>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</si>
  <si>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</si>
  <si>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</si>
  <si>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</si>
  <si>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</si>
  <si>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</si>
  <si>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</si>
  <si>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</si>
  <si>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</si>
  <si>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</si>
  <si>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</si>
  <si>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</si>
  <si>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</si>
  <si>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</si>
  <si>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</si>
  <si>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</si>
  <si>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</si>
  <si>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</si>
  <si>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</si>
  <si>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</si>
  <si>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</si>
  <si>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</si>
  <si>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</si>
  <si>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</si>
  <si>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</si>
  <si>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</si>
  <si>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</si>
  <si>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</si>
  <si>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</si>
  <si>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</si>
  <si>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</si>
  <si>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</si>
  <si>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</si>
  <si>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</si>
  <si>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</si>
  <si>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</si>
  <si>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</si>
  <si>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</si>
  <si>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</si>
  <si>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</si>
  <si>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</si>
  <si>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</si>
  <si>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</si>
  <si>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</si>
  <si>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</si>
  <si>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</si>
  <si>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</si>
  <si>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</si>
  <si>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</si>
  <si>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</si>
  <si>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</si>
  <si>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</si>
  <si>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</si>
  <si>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</si>
  <si>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</si>
  <si>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</si>
  <si>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</si>
  <si>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</si>
  <si>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</si>
  <si>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</si>
  <si>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</si>
  <si>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</si>
  <si>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</si>
  <si>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</si>
  <si>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</si>
  <si>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</si>
  <si>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</si>
  <si>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</si>
  <si>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</si>
  <si>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</si>
  <si>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</si>
  <si>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</si>
  <si>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</si>
  <si>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</si>
  <si>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</si>
  <si>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</si>
  <si>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</si>
  <si>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</si>
  <si>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</si>
  <si>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</si>
  <si>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</si>
  <si>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</si>
  <si>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</si>
  <si>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</si>
  <si>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</si>
  <si>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</si>
  <si>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</si>
  <si>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</si>
  <si>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</si>
  <si>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</si>
  <si>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</si>
  <si>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</si>
  <si>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</si>
  <si>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</si>
  <si>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</si>
  <si>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</si>
  <si>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</si>
  <si>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</si>
  <si>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</si>
  <si>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</si>
  <si>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</si>
  <si>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</si>
  <si>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</si>
  <si>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</si>
  <si>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</si>
  <si>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</si>
  <si>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</si>
  <si>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</si>
  <si>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</si>
  <si>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</si>
  <si>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</si>
  <si>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</si>
  <si>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</si>
  <si>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</si>
  <si>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</si>
  <si>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</si>
  <si>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</si>
  <si>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</si>
  <si>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</si>
  <si>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</si>
  <si>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</si>
  <si>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</si>
  <si>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</si>
  <si>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</si>
  <si>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</si>
  <si>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</si>
  <si>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</si>
  <si>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</si>
  <si>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</si>
  <si>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</si>
  <si>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</si>
  <si>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</si>
  <si>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</si>
  <si>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</si>
  <si>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</si>
  <si>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</si>
  <si>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</si>
  <si>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</si>
  <si>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</si>
  <si>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</si>
  <si>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</si>
  <si>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</si>
  <si>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</si>
  <si>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</si>
  <si>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</si>
  <si>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</si>
  <si>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</si>
  <si>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</si>
  <si>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</si>
  <si>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</si>
  <si>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</si>
  <si>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</si>
  <si>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</si>
  <si>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</si>
  <si>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</si>
  <si>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</si>
  <si>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</si>
  <si>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</si>
  <si>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</si>
  <si>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</si>
  <si>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</si>
  <si>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</si>
  <si>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</si>
  <si>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</si>
  <si>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</si>
  <si>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</si>
  <si>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</si>
  <si>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</si>
  <si>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</si>
  <si>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</si>
  <si>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</si>
  <si>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</si>
  <si>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</si>
  <si>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</si>
  <si>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</si>
  <si>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</si>
  <si>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</si>
  <si>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</si>
  <si>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</si>
  <si>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</si>
  <si>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</si>
  <si>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</si>
  <si>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</si>
  <si>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</si>
  <si>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</si>
  <si>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</si>
  <si>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</si>
  <si>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</si>
  <si>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</si>
  <si>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</si>
  <si>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</si>
  <si>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</si>
  <si>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</si>
  <si>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</si>
  <si>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</si>
  <si>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</si>
  <si>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</si>
  <si>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</si>
  <si>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</si>
  <si>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</si>
  <si>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</si>
  <si>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</si>
  <si>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</si>
  <si>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</si>
  <si>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</si>
  <si>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</si>
  <si>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</si>
  <si>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</si>
  <si>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</si>
  <si>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</si>
  <si>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</si>
  <si>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</si>
  <si>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</si>
  <si>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</si>
  <si>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</si>
  <si>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</si>
  <si>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</si>
  <si>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</si>
  <si>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</si>
  <si>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</si>
  <si>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</si>
  <si>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</si>
  <si>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</si>
  <si>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</si>
  <si>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</si>
  <si>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</si>
  <si>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</si>
  <si>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</si>
  <si>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</si>
  <si>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</si>
  <si>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</si>
  <si>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</si>
  <si>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</si>
  <si>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</si>
  <si>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</si>
  <si>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</si>
  <si>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</si>
  <si>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</si>
  <si>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</si>
  <si>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</si>
  <si>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</si>
  <si>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</si>
  <si>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</si>
  <si>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</si>
  <si>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</si>
  <si>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</si>
  <si>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</si>
  <si>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</si>
  <si>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</si>
  <si>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</si>
  <si>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</si>
  <si>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</si>
  <si>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</si>
  <si>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</si>
  <si>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</si>
  <si>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</si>
  <si>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</si>
  <si>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</si>
  <si>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</si>
  <si>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</si>
  <si>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</si>
  <si>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</si>
  <si>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</si>
  <si>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</si>
  <si>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</si>
  <si>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</si>
  <si>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</si>
  <si>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</si>
  <si>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</si>
  <si>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</si>
  <si>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</si>
  <si>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</si>
  <si>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</si>
  <si>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</si>
  <si>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</si>
  <si>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</si>
  <si>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</si>
  <si>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</si>
  <si>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</si>
  <si>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</si>
  <si>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</si>
  <si>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</si>
  <si>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</si>
  <si>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</si>
  <si>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</si>
  <si>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</si>
  <si>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</si>
  <si>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</si>
  <si>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</si>
  <si>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</si>
  <si>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</si>
  <si>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</si>
  <si>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</si>
  <si>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</si>
  <si>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</si>
  <si>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</si>
  <si>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</si>
  <si>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</si>
  <si>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</si>
  <si>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</si>
  <si>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</si>
  <si>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</si>
  <si>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</si>
  <si>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</si>
  <si>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</si>
  <si>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</si>
  <si>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</si>
  <si>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</si>
  <si>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</si>
  <si>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</si>
  <si>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</si>
  <si>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</si>
  <si>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</si>
  <si>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</si>
  <si>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</si>
  <si>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</si>
  <si>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</si>
  <si>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</si>
  <si>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</si>
  <si>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</si>
  <si>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</si>
  <si>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</si>
  <si>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</si>
  <si>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</si>
  <si>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</si>
  <si>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</si>
  <si>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</si>
  <si>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</si>
  <si>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</si>
  <si>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</si>
  <si>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</si>
  <si>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</si>
  <si>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</si>
  <si>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</si>
  <si>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</si>
  <si>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</si>
  <si>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</si>
  <si>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</si>
  <si>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</si>
  <si>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</si>
  <si>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</si>
  <si>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</si>
  <si>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</si>
  <si>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</si>
  <si>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</si>
  <si>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</si>
  <si>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</si>
  <si>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</si>
  <si>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</si>
  <si>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</si>
  <si>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</si>
  <si>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</si>
  <si>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</si>
  <si>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</si>
  <si>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</si>
  <si>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</si>
  <si>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</si>
  <si>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</si>
  <si>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</si>
  <si>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</si>
  <si>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</si>
  <si>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</si>
  <si>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</si>
  <si>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</si>
  <si>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</si>
  <si>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</si>
  <si>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</si>
  <si>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</si>
  <si>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</si>
  <si>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</si>
  <si>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</si>
  <si>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</si>
  <si>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</si>
  <si>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</si>
  <si>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</si>
  <si>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</si>
  <si>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</si>
  <si>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</si>
  <si>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</si>
  <si>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</si>
  <si>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</si>
  <si>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</si>
  <si>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</si>
  <si>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</si>
  <si>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</si>
  <si>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</si>
  <si>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</si>
  <si>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</si>
  <si>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</si>
  <si>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</si>
  <si>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</si>
  <si>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</si>
  <si>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</si>
  <si>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</si>
  <si>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</si>
  <si>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</si>
  <si>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</si>
  <si>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</si>
  <si>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</si>
  <si>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</si>
  <si>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</si>
  <si>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</si>
  <si>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</si>
  <si>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</si>
  <si>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</si>
  <si>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</si>
  <si>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</si>
  <si>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</si>
  <si>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</si>
  <si>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</si>
  <si>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</si>
  <si>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</si>
  <si>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</si>
  <si>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</si>
  <si>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</si>
  <si>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</si>
  <si>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</si>
  <si>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</si>
  <si>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</si>
  <si>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</si>
  <si>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</si>
  <si>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</si>
  <si>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</si>
  <si>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</si>
  <si>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</si>
  <si>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</si>
  <si>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</si>
  <si>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</si>
  <si>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</si>
  <si>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</si>
  <si>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</si>
  <si>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</si>
  <si>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</si>
  <si>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</si>
  <si>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</si>
  <si>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</si>
  <si>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</si>
  <si>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</si>
  <si>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</si>
  <si>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</si>
  <si>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</si>
  <si>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</si>
  <si>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</si>
  <si>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</si>
  <si>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</si>
  <si>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</si>
  <si>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</si>
  <si>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</si>
  <si>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</si>
  <si>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</si>
  <si>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</si>
  <si>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</si>
  <si>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</si>
  <si>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</si>
  <si>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</si>
  <si>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</si>
  <si>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</si>
  <si>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</si>
  <si>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</si>
  <si>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</si>
  <si>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</si>
  <si>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</si>
  <si>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</si>
  <si>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</si>
  <si>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</si>
  <si>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</si>
  <si>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</si>
  <si>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</si>
  <si>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</si>
  <si>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</si>
  <si>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</si>
  <si>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</si>
  <si>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</si>
  <si>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</si>
  <si>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</si>
  <si>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</si>
  <si>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</si>
  <si>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</si>
  <si>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</si>
  <si>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</si>
  <si>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</si>
  <si>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</si>
  <si>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</si>
  <si>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</si>
  <si>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</si>
  <si>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</si>
  <si>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</si>
  <si>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</si>
  <si>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</si>
  <si>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</si>
  <si>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</si>
  <si>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</si>
  <si>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</si>
  <si>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</si>
  <si>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</si>
  <si>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</si>
  <si>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</si>
  <si>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</si>
  <si>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</si>
  <si>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</si>
  <si>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</si>
  <si>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</si>
  <si>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</si>
  <si>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</si>
  <si>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</si>
  <si>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</si>
  <si>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</si>
  <si>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</si>
  <si>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</si>
  <si>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</si>
  <si>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</si>
  <si>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</si>
  <si>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</si>
  <si>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</si>
  <si>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</si>
  <si>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</si>
  <si>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</si>
  <si>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</si>
  <si>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</si>
  <si>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</si>
  <si>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</si>
  <si>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</si>
  <si>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</si>
  <si>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</si>
  <si>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</si>
  <si>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</si>
  <si>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</si>
  <si>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</si>
  <si>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</si>
  <si>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</si>
  <si>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</si>
  <si>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</si>
  <si>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</si>
  <si>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</si>
  <si>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</si>
  <si>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</si>
  <si>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</si>
  <si>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</si>
  <si>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</si>
  <si>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</si>
  <si>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</si>
  <si>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</si>
  <si>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</si>
  <si>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</si>
  <si>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</si>
  <si>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</si>
  <si>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</si>
  <si>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</si>
  <si>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</si>
  <si>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</si>
  <si>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</si>
  <si>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</si>
  <si>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</si>
  <si>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</si>
  <si>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</si>
  <si>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</si>
  <si>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</si>
  <si>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</si>
  <si>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</si>
  <si>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</si>
  <si>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</si>
  <si>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</si>
  <si>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</si>
  <si>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</si>
  <si>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</si>
  <si>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</si>
  <si>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</si>
  <si>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</si>
  <si>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</si>
  <si>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</si>
  <si>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</si>
  <si>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</si>
  <si>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</si>
  <si>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</si>
  <si>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</si>
  <si>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</si>
  <si>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</si>
  <si>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</si>
  <si>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</si>
  <si>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</si>
  <si>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</si>
  <si>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</si>
  <si>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</si>
  <si>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</si>
  <si>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</si>
  <si>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</si>
  <si>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</si>
  <si>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</si>
  <si>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</si>
  <si>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</si>
  <si>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</si>
  <si>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</si>
  <si>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</si>
  <si>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</si>
  <si>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</si>
  <si>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</si>
  <si>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</si>
  <si>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</si>
  <si>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</si>
  <si>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</si>
  <si>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</si>
  <si>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</si>
  <si>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</si>
  <si>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</si>
  <si>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</si>
  <si>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</si>
  <si>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</si>
  <si>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</si>
  <si>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</si>
  <si>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</si>
  <si>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</si>
  <si>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</si>
  <si>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</si>
  <si>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</si>
  <si>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</si>
  <si>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</si>
  <si>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</si>
  <si>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</si>
  <si>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</si>
  <si>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</si>
  <si>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</si>
  <si>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</si>
  <si>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</si>
  <si>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</si>
  <si>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</si>
  <si>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</si>
  <si>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</si>
  <si>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</si>
  <si>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</si>
  <si>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</si>
  <si>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</si>
  <si>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</si>
  <si>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</si>
  <si>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</si>
  <si>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</si>
  <si>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</si>
  <si>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</si>
  <si>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</si>
  <si>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</si>
  <si>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</si>
  <si>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</si>
  <si>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</si>
  <si>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</si>
  <si>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</si>
  <si>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</si>
  <si>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</si>
  <si>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</si>
  <si>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</si>
  <si>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</si>
  <si>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</si>
  <si>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</si>
  <si>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</si>
  <si>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</si>
  <si>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</si>
  <si>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</si>
  <si>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</si>
  <si>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</si>
  <si>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</si>
  <si>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</si>
  <si>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</si>
  <si>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</si>
  <si>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</si>
  <si>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</si>
  <si>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</si>
  <si>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</si>
  <si>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</si>
  <si>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</si>
  <si>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</si>
  <si>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</si>
  <si>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</si>
  <si>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</si>
  <si>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</si>
  <si>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</si>
  <si>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</si>
  <si>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</si>
  <si>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</si>
  <si>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</si>
  <si>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</si>
  <si>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</si>
  <si>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</si>
  <si>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</si>
  <si>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</si>
  <si>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</si>
  <si>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</si>
  <si>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</si>
  <si>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</si>
  <si>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</si>
  <si>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</si>
  <si>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</si>
  <si>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</si>
  <si>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</si>
  <si>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</si>
  <si>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</si>
  <si>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</si>
  <si>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</si>
  <si>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</si>
  <si>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</si>
  <si>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</si>
  <si>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</si>
  <si>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</si>
  <si>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</si>
  <si>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</si>
  <si>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</si>
  <si>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</si>
  <si>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</si>
  <si>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</si>
  <si>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</si>
  <si>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</si>
  <si>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</si>
  <si>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</si>
  <si>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</si>
  <si>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</si>
  <si>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</si>
  <si>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</si>
  <si>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</si>
  <si>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</si>
  <si>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</si>
  <si>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</si>
  <si>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</si>
  <si>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</si>
  <si>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</si>
  <si>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</si>
  <si>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</si>
  <si>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</si>
  <si>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</si>
  <si>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</si>
  <si>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</si>
  <si>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</si>
  <si>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</si>
  <si>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</si>
  <si>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</si>
  <si>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</si>
  <si>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</si>
  <si>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</si>
  <si>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</si>
  <si>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</si>
  <si>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</si>
  <si>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</si>
  <si>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</si>
  <si>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</si>
  <si>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</si>
  <si>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</si>
  <si>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</si>
  <si>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</si>
  <si>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</si>
  <si>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</si>
  <si>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</si>
  <si>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</si>
  <si>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</si>
  <si>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</si>
  <si>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</si>
  <si>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</si>
  <si>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</si>
  <si>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</si>
  <si>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</si>
  <si>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</si>
  <si>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</si>
  <si>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</si>
  <si>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</si>
  <si>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</si>
  <si>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</si>
  <si>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</si>
  <si>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</si>
  <si>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</si>
  <si>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</si>
  <si>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</si>
  <si>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</si>
  <si>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</si>
  <si>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</si>
  <si>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</si>
  <si>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</si>
  <si>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</si>
  <si>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</si>
  <si>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</si>
  <si>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</si>
  <si>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</si>
  <si>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</si>
  <si>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</si>
  <si>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</si>
  <si>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</si>
  <si>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</si>
  <si>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</si>
  <si>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</si>
  <si>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</si>
  <si>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</si>
  <si>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</si>
  <si>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</si>
  <si>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</si>
  <si>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</si>
  <si>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</si>
  <si>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</si>
  <si>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</si>
  <si>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</si>
  <si>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</si>
  <si>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</si>
  <si>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</si>
  <si>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</si>
  <si>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</si>
  <si>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</si>
  <si>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</si>
  <si>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</si>
  <si>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</si>
  <si>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</si>
  <si>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</si>
  <si>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</si>
  <si>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</si>
  <si>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</si>
  <si>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</si>
  <si>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</si>
  <si>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</si>
  <si>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</si>
  <si>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</si>
  <si>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</si>
  <si>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</si>
  <si>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</si>
  <si>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</si>
  <si>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</si>
  <si>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</si>
  <si>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</si>
  <si>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</si>
  <si>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</si>
  <si>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</si>
  <si>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</si>
  <si>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</si>
  <si>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</si>
  <si>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</si>
  <si>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</si>
  <si>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</si>
  <si>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</si>
  <si>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</si>
  <si>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</si>
  <si>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</si>
  <si>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</si>
  <si>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</si>
  <si>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</si>
  <si>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</si>
  <si>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</si>
  <si>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</si>
  <si>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</si>
  <si>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</si>
  <si>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</si>
  <si>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</si>
  <si>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</si>
  <si>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</si>
  <si>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</si>
  <si>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</si>
  <si>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</si>
  <si>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</si>
  <si>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</si>
  <si>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</si>
  <si>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</si>
  <si>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</si>
  <si>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</si>
  <si>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</si>
  <si>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</si>
  <si>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</si>
  <si>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</si>
  <si>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</si>
  <si>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</si>
  <si>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</si>
  <si>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</si>
  <si>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</si>
  <si>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</si>
  <si>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</si>
  <si>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</si>
  <si>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</si>
  <si>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</si>
  <si>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</si>
  <si>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</si>
  <si>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</si>
  <si>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</si>
  <si>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</si>
  <si>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</si>
  <si>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</si>
  <si>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</si>
  <si>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</si>
  <si>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</si>
  <si>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</si>
  <si>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</si>
  <si>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</si>
  <si>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</si>
  <si>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</si>
  <si>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</si>
  <si>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</si>
  <si>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</si>
  <si>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</si>
  <si>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</si>
  <si>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</si>
  <si>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</si>
  <si>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</si>
  <si>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</si>
  <si>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</si>
  <si>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</si>
  <si>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</si>
  <si>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</si>
  <si>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</si>
  <si>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</si>
  <si>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</si>
  <si>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</si>
  <si>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</si>
  <si>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</si>
  <si>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</si>
  <si>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</si>
  <si>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</si>
  <si>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</si>
  <si>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</si>
  <si>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</si>
  <si>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</si>
  <si>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</si>
  <si>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</si>
  <si>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</si>
  <si>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</si>
  <si>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</si>
  <si>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</si>
  <si>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</si>
  <si>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</si>
  <si>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</si>
  <si>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</si>
  <si>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</si>
  <si>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</si>
  <si>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</si>
  <si>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</si>
  <si>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</si>
  <si>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</si>
  <si>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</si>
  <si>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</si>
  <si>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</si>
  <si>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</si>
  <si>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</si>
  <si>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</si>
  <si>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</si>
  <si>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</si>
  <si>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</si>
  <si>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</si>
  <si>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</si>
  <si>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</si>
  <si>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</si>
  <si>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</si>
  <si>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</si>
  <si>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</si>
  <si>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</si>
  <si>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</si>
  <si>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</si>
  <si>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</si>
  <si>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</si>
  <si>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</si>
  <si>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</si>
  <si>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</si>
  <si>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</si>
  <si>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</si>
  <si>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</si>
  <si>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</si>
  <si>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</si>
  <si>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</si>
  <si>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</si>
  <si>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</si>
  <si>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</si>
  <si>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</si>
  <si>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</si>
  <si>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</si>
  <si>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</si>
  <si>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</si>
  <si>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</si>
  <si>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</si>
  <si>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</si>
  <si>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</si>
  <si>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</si>
  <si>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</si>
  <si>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</si>
  <si>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</si>
  <si>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</si>
  <si>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</si>
  <si>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</si>
  <si>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</si>
  <si>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</si>
  <si>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</si>
  <si>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</si>
  <si>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</si>
  <si>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</si>
  <si>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</si>
  <si>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</si>
  <si>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</si>
  <si>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</si>
  <si>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</si>
  <si>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</si>
  <si>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</si>
  <si>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</si>
  <si>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</si>
  <si>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</si>
  <si>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</si>
  <si>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</si>
  <si>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</si>
  <si>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</si>
  <si>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</si>
  <si>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</si>
  <si>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</si>
  <si>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</si>
  <si>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</si>
  <si>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</si>
  <si>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</si>
  <si>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</si>
  <si>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</si>
  <si>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</si>
  <si>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</si>
  <si>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</si>
  <si>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</si>
  <si>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</si>
  <si>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</si>
  <si>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</si>
  <si>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</si>
  <si>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</si>
  <si>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</si>
  <si>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</si>
  <si>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</si>
  <si>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</si>
  <si>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</si>
  <si>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</si>
  <si>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</si>
  <si>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</si>
  <si>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</si>
  <si>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</si>
  <si>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</si>
  <si>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</si>
  <si>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</si>
  <si>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</si>
  <si>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</si>
  <si>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</si>
  <si>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</si>
  <si>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</si>
  <si>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</si>
  <si>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</si>
  <si>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</si>
  <si>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</si>
  <si>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</si>
  <si>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</si>
  <si>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</si>
  <si>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</si>
  <si>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</si>
  <si>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</si>
  <si>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</si>
  <si>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</si>
  <si>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</si>
  <si>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</si>
  <si>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</si>
  <si>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</si>
  <si>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</si>
  <si>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</si>
  <si>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</si>
  <si>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</si>
  <si>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</si>
  <si>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</si>
  <si>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</si>
  <si>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</si>
  <si>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</si>
  <si>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</si>
  <si>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</si>
  <si>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</si>
  <si>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</si>
  <si>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</si>
  <si>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</si>
  <si>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</si>
  <si>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</si>
  <si>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</si>
  <si>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</si>
  <si>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</si>
  <si>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</si>
  <si>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</si>
  <si>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</si>
  <si>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</si>
  <si>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</si>
  <si>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</si>
  <si>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</si>
  <si>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</si>
  <si>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</si>
  <si>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</si>
  <si>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</si>
  <si>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</si>
  <si>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</si>
  <si>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</si>
  <si>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</si>
  <si>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</si>
  <si>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</si>
  <si>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</si>
  <si>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</si>
  <si>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</si>
  <si>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</si>
  <si>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</si>
  <si>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</si>
  <si>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</si>
  <si>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</si>
  <si>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</si>
  <si>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</si>
  <si>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</si>
  <si>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</si>
  <si>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</si>
  <si>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</si>
  <si>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</si>
  <si>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</si>
  <si>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</si>
  <si>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</si>
  <si>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</si>
  <si>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</si>
  <si>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</si>
  <si>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</si>
  <si>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</si>
  <si>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</si>
  <si>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</si>
  <si>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</si>
  <si>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</si>
  <si>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</si>
  <si>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</si>
  <si>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</si>
  <si>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</si>
  <si>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</si>
  <si>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</si>
  <si>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</si>
  <si>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</si>
  <si>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</si>
  <si>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</si>
  <si>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</si>
  <si>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</si>
  <si>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</si>
  <si>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</si>
  <si>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</si>
  <si>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</si>
  <si>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</si>
  <si>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</si>
  <si>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</si>
  <si>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</si>
  <si>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</si>
  <si>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</si>
  <si>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</si>
  <si>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</si>
  <si>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</si>
  <si>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</si>
  <si>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</si>
  <si>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</si>
  <si>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</si>
  <si>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</si>
  <si>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</si>
  <si>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</si>
  <si>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</si>
  <si>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</si>
  <si>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</si>
  <si>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</si>
  <si>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</si>
  <si>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</si>
  <si>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</si>
  <si>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</si>
  <si>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</si>
  <si>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</si>
  <si>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</si>
  <si>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</si>
  <si>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</si>
  <si>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</si>
  <si>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</si>
  <si>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</si>
  <si>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</si>
  <si>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</si>
  <si>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</si>
  <si>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</si>
  <si>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</si>
  <si>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</si>
  <si>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</si>
  <si>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</si>
  <si>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</si>
  <si>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</si>
  <si>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</si>
  <si>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</si>
  <si>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</si>
  <si>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</si>
  <si>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</si>
  <si>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</si>
  <si>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</si>
  <si>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</si>
  <si>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</si>
  <si>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</si>
  <si>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</si>
  <si>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</si>
  <si>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</si>
  <si>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</si>
  <si>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</si>
  <si>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</si>
  <si>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</si>
  <si>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</si>
  <si>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</si>
  <si>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</si>
  <si>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</si>
  <si>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</si>
  <si>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</si>
  <si>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</si>
  <si>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</si>
  <si>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</si>
  <si>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</si>
  <si>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</si>
  <si>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</si>
  <si>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</si>
  <si>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</si>
  <si>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</si>
  <si>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</si>
  <si>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</si>
  <si>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</si>
  <si>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</si>
  <si>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</si>
  <si>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</si>
  <si>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</si>
  <si>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</si>
  <si>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</si>
  <si>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</si>
  <si>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</si>
  <si>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</si>
  <si>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</si>
  <si>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</si>
  <si>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</si>
  <si>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</si>
  <si>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</si>
  <si>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</si>
  <si>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</si>
  <si>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</si>
  <si>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</si>
  <si>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</si>
  <si>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</si>
  <si>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</si>
  <si>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</si>
  <si>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</si>
  <si>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</si>
  <si>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</si>
  <si>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</si>
  <si>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</si>
  <si>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</si>
  <si>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</si>
  <si>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</si>
  <si>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</si>
  <si>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</si>
  <si>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</si>
  <si>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</si>
  <si>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</si>
  <si>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</si>
  <si>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</si>
  <si>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</si>
  <si>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</si>
  <si>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</si>
  <si>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</si>
  <si>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</si>
  <si>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</si>
  <si>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</si>
  <si>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</si>
  <si>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</si>
  <si>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</si>
  <si>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</si>
  <si>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</si>
  <si>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</si>
  <si>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</si>
  <si>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</si>
  <si>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</si>
  <si>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</si>
  <si>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</si>
  <si>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</si>
  <si>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</si>
  <si>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</si>
  <si>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</si>
  <si>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</si>
  <si>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</si>
  <si>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</si>
  <si>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</si>
  <si>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</si>
  <si>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</si>
  <si>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</si>
  <si>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</si>
  <si>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</si>
  <si>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</si>
  <si>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</si>
  <si>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</si>
  <si>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</si>
  <si>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</si>
  <si>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</si>
  <si>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</si>
  <si>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</si>
  <si>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</si>
  <si>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</si>
  <si>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</si>
  <si>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</si>
  <si>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</si>
  <si>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</si>
  <si>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</si>
  <si>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</si>
  <si>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</si>
  <si>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</si>
  <si>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</si>
  <si>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</si>
  <si>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</si>
  <si>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</si>
  <si>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</si>
  <si>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</si>
  <si>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</si>
  <si>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</si>
  <si>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</si>
  <si>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</si>
  <si>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</si>
  <si>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</si>
  <si>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</si>
  <si>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</si>
  <si>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</si>
  <si>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</si>
  <si>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</si>
  <si>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</si>
  <si>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</si>
  <si>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</si>
  <si>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</si>
  <si>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</si>
  <si>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</si>
  <si>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</si>
  <si>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</si>
  <si>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</si>
  <si>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</si>
  <si>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</si>
  <si>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</si>
  <si>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</si>
  <si>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</si>
  <si>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</si>
  <si>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</si>
  <si>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</si>
  <si>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</si>
  <si>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</si>
  <si>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</si>
  <si>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</si>
  <si>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</si>
  <si>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</si>
  <si>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</si>
  <si>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</si>
  <si>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</si>
  <si>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</si>
  <si>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</si>
  <si>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</si>
  <si>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</si>
  <si>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</si>
  <si>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</si>
  <si>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</si>
  <si>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</si>
  <si>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</si>
  <si>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</si>
  <si>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</si>
  <si>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</si>
  <si>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</si>
  <si>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</si>
  <si>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</si>
  <si>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</si>
  <si>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</si>
  <si>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</si>
  <si>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</si>
  <si>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</si>
  <si>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</si>
  <si>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</si>
  <si>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</si>
  <si>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</si>
  <si>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</si>
  <si>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</si>
  <si>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</si>
  <si>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</si>
  <si>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</si>
  <si>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</si>
  <si>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</si>
  <si>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</si>
  <si>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</si>
  <si>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</si>
  <si>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</si>
  <si>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</si>
  <si>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</si>
  <si>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</si>
  <si>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</si>
  <si>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</si>
  <si>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</si>
  <si>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</si>
  <si>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</si>
  <si>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</si>
  <si>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</si>
  <si>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</si>
  <si>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</si>
  <si>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</si>
  <si>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</si>
  <si>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</si>
  <si>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</si>
  <si>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</si>
  <si>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</si>
  <si>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</si>
  <si>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</si>
  <si>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</si>
  <si>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</si>
  <si>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</si>
  <si>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</si>
  <si>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</si>
  <si>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</si>
  <si>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</si>
  <si>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</si>
  <si>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</si>
  <si>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</si>
  <si>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</si>
  <si>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</si>
  <si>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</si>
  <si>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</si>
  <si>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</si>
  <si>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</si>
  <si>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</si>
  <si>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</si>
  <si>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</si>
  <si>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</si>
  <si>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</si>
  <si>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</si>
  <si>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</si>
  <si>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</si>
  <si>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</si>
  <si>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</si>
  <si>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</si>
  <si>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</si>
  <si>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</si>
  <si>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</si>
  <si>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</si>
  <si>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</si>
  <si>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</si>
  <si>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</si>
  <si>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</si>
  <si>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</si>
  <si>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</si>
  <si>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</si>
  <si>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</si>
  <si>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</si>
  <si>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</si>
  <si>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</si>
  <si>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</si>
  <si>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</si>
  <si>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</si>
  <si>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</si>
  <si>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</si>
  <si>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</si>
  <si>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</si>
  <si>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</si>
  <si>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</si>
  <si>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</si>
  <si>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</si>
  <si>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</si>
  <si>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</si>
  <si>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</si>
  <si>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</si>
  <si>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</si>
  <si>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</si>
  <si>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</si>
  <si>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</si>
  <si>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</si>
  <si>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</si>
  <si>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</si>
  <si>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</si>
  <si>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</si>
  <si>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</si>
  <si>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</si>
  <si>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</si>
  <si>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</si>
  <si>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</si>
  <si>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</si>
  <si>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</si>
  <si>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</si>
  <si>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</si>
  <si>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</si>
  <si>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</si>
  <si>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</si>
  <si>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</si>
  <si>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</si>
  <si>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</si>
  <si>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</si>
  <si>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</si>
  <si>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</si>
  <si>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</si>
  <si>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</si>
  <si>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</si>
  <si>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</si>
  <si>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</si>
  <si>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</si>
  <si>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</si>
  <si>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</si>
  <si>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</si>
  <si>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</si>
  <si>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</si>
  <si>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</si>
  <si>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</si>
  <si>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</si>
  <si>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</si>
  <si>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</si>
  <si>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</si>
  <si>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</si>
  <si>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</si>
  <si>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</si>
  <si>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</si>
  <si>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</si>
  <si>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</si>
  <si>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</si>
  <si>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</si>
  <si>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</si>
  <si>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</si>
  <si>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</si>
  <si>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</si>
  <si>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</si>
  <si>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</si>
  <si>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</si>
  <si>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</si>
  <si>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</si>
  <si>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</si>
  <si>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</si>
  <si>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</si>
  <si>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</si>
  <si>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</si>
  <si>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</si>
  <si>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</si>
  <si>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</si>
  <si>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</si>
  <si>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</si>
  <si>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</si>
  <si>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</si>
  <si>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</si>
  <si>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</si>
  <si>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</si>
  <si>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</si>
  <si>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</si>
  <si>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</si>
  <si>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</si>
  <si>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</si>
  <si>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</si>
  <si>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</si>
  <si>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</si>
  <si>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</si>
  <si>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</si>
  <si>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</si>
  <si>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</si>
  <si>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</si>
  <si>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</si>
  <si>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</si>
  <si>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</si>
  <si>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</si>
  <si>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</si>
  <si>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</si>
  <si>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</si>
  <si>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</si>
  <si>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</si>
  <si>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</si>
  <si>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</si>
  <si>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</si>
  <si>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</si>
  <si>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</si>
  <si>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</si>
  <si>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</si>
  <si>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</si>
  <si>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</si>
  <si>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</si>
  <si>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</si>
  <si>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</si>
  <si>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</si>
  <si>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</si>
  <si>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</si>
  <si>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</si>
  <si>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</si>
  <si>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</si>
  <si>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</si>
  <si>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</si>
  <si>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</si>
  <si>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</si>
  <si>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</si>
  <si>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</si>
  <si>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</si>
  <si>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</si>
  <si>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</si>
  <si>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</si>
  <si>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</si>
  <si>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</si>
  <si>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</si>
  <si>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</si>
  <si>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</si>
  <si>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</si>
  <si>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</si>
  <si>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</si>
  <si>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</si>
  <si>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</si>
  <si>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</si>
  <si>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</si>
  <si>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</si>
  <si>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</si>
  <si>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</si>
  <si>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</si>
  <si>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</si>
  <si>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</si>
  <si>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</si>
  <si>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</si>
  <si>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</si>
  <si>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</si>
  <si>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</si>
  <si>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</si>
  <si>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</si>
  <si>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</si>
  <si>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</si>
  <si>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</si>
  <si>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</si>
  <si>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</si>
  <si>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</si>
  <si>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</si>
  <si>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</si>
  <si>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</si>
  <si>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</si>
  <si>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</si>
  <si>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</si>
  <si>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</si>
  <si>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</si>
  <si>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</si>
  <si>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</si>
  <si>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</si>
  <si>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</si>
  <si>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</si>
  <si>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</si>
  <si>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</si>
  <si>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</si>
  <si>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</si>
  <si>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</si>
  <si>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</si>
  <si>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</si>
  <si>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</si>
  <si>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</si>
  <si>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</si>
  <si>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</si>
  <si>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</si>
  <si>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</si>
  <si>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</si>
  <si>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</si>
  <si>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</si>
  <si>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</si>
  <si>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</si>
  <si>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</si>
  <si>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</si>
  <si>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</si>
  <si>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</si>
  <si>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</si>
  <si>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</si>
  <si>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</si>
  <si>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</si>
  <si>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</si>
  <si>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</si>
  <si>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</si>
  <si>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</si>
  <si>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</si>
  <si>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</si>
  <si>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</si>
  <si>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</si>
  <si>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</si>
  <si>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</si>
  <si>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</si>
  <si>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</si>
  <si>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</si>
  <si>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</si>
  <si>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</si>
  <si>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</si>
  <si>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</si>
  <si>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</si>
  <si>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</si>
  <si>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</si>
  <si>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</si>
  <si>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</si>
  <si>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</si>
  <si>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</si>
  <si>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</si>
  <si>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</si>
  <si>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</si>
  <si>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</si>
  <si>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</si>
  <si>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</si>
  <si>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</si>
  <si>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</si>
  <si>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</si>
  <si>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</si>
  <si>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</si>
  <si>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</si>
  <si>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</si>
  <si>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</si>
  <si>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</si>
  <si>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</si>
  <si>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</si>
  <si>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</si>
  <si>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</si>
  <si>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</si>
  <si>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</si>
  <si>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</si>
  <si>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</si>
  <si>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</si>
  <si>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</si>
  <si>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</si>
  <si>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</si>
  <si>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</si>
  <si>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</si>
  <si>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</si>
  <si>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</si>
  <si>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</si>
  <si>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</si>
  <si>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</si>
  <si>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</si>
  <si>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</si>
  <si>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</si>
  <si>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</si>
  <si>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</si>
  <si>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</si>
  <si>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</si>
  <si>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</si>
  <si>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</si>
  <si>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</si>
  <si>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</si>
  <si>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</si>
  <si>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</si>
  <si>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</si>
  <si>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</si>
  <si>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</si>
  <si>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</si>
  <si>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</si>
  <si>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</si>
  <si>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</si>
  <si>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</si>
  <si>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</si>
  <si>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</si>
  <si>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</si>
  <si>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</si>
  <si>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</si>
  <si>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</si>
  <si>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</si>
  <si>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</si>
  <si>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</si>
  <si>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</si>
  <si>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</si>
  <si>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</si>
  <si>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</si>
  <si>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</si>
  <si>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</si>
  <si>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</si>
  <si>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</si>
  <si>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</si>
  <si>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</si>
  <si>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</si>
  <si>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</si>
  <si>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</si>
  <si>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</si>
  <si>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</si>
  <si>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</si>
  <si>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</si>
  <si>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</si>
  <si>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</si>
  <si>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</si>
  <si>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</si>
  <si>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</si>
  <si>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</si>
  <si>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</si>
  <si>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</si>
  <si>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</si>
  <si>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</si>
  <si>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</si>
  <si>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</si>
  <si>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</si>
  <si>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</si>
  <si>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</si>
  <si>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</si>
  <si>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</si>
  <si>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</si>
  <si>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</si>
  <si>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</si>
  <si>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</si>
  <si>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</si>
  <si>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</si>
  <si>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</si>
  <si>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</si>
  <si>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</si>
  <si>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</si>
  <si>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</si>
  <si>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</si>
  <si>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</si>
  <si>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</si>
  <si>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</si>
  <si>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</si>
  <si>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</si>
  <si>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</si>
  <si>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</si>
  <si>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</si>
  <si>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</si>
  <si>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</si>
  <si>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</si>
  <si>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</si>
  <si>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</si>
  <si>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</si>
  <si>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</si>
  <si>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</si>
  <si>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</si>
  <si>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</si>
  <si>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</si>
  <si>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</si>
  <si>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</si>
  <si>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</si>
  <si>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</si>
  <si>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</si>
  <si>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</si>
  <si>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</si>
  <si>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</si>
  <si>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</si>
  <si>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</si>
  <si>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</si>
  <si>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</si>
  <si>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</si>
  <si>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</si>
  <si>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</si>
  <si>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</si>
  <si>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</si>
  <si>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</si>
  <si>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</si>
  <si>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</si>
  <si>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</si>
  <si>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</si>
  <si>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</si>
  <si>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</si>
  <si>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</si>
  <si>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</si>
  <si>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</si>
  <si>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</si>
  <si>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</si>
  <si>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</si>
  <si>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</si>
  <si>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</si>
  <si>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</si>
  <si>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</si>
  <si>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</si>
  <si>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</si>
  <si>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</si>
  <si>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</si>
  <si>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</si>
  <si>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</si>
  <si>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</si>
  <si>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</si>
  <si>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</si>
  <si>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</si>
  <si>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</si>
  <si>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</si>
  <si>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</si>
  <si>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</si>
  <si>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</si>
  <si>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</si>
  <si>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</si>
  <si>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</si>
  <si>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</si>
  <si>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</si>
  <si>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</si>
  <si>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</si>
  <si>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</si>
  <si>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</si>
  <si>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</si>
  <si>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</si>
  <si>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</si>
  <si>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</si>
  <si>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</si>
  <si>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</si>
  <si>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</si>
  <si>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</si>
  <si>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</si>
  <si>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</si>
  <si>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</si>
  <si>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</si>
  <si>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</si>
  <si>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</si>
  <si>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</si>
  <si>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</si>
  <si>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</si>
  <si>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</si>
  <si>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</si>
  <si>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</si>
  <si>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</si>
  <si>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</si>
  <si>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</si>
  <si>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</si>
  <si>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</si>
  <si>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</si>
  <si>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</si>
  <si>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</si>
  <si>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</si>
  <si>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</si>
  <si>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</si>
  <si>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</si>
  <si>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</si>
  <si>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</si>
  <si>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</si>
  <si>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</si>
  <si>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</si>
  <si>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</si>
  <si>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</si>
  <si>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</si>
  <si>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</si>
  <si>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</si>
  <si>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</si>
  <si>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</si>
  <si>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</si>
  <si>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</si>
  <si>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</si>
  <si>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</si>
  <si>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</si>
  <si>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</si>
  <si>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</si>
  <si>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</si>
  <si>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</si>
  <si>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</si>
  <si>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</si>
  <si>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</si>
  <si>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</si>
  <si>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</si>
  <si>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</si>
  <si>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</si>
  <si>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</si>
  <si>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</si>
  <si>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</si>
  <si>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</si>
  <si>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</si>
  <si>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</si>
  <si>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</si>
  <si>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</si>
  <si>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</si>
  <si>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</si>
  <si>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</si>
  <si>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</si>
  <si>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</si>
  <si>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</si>
  <si>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</si>
  <si>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</si>
  <si>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</si>
  <si>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</si>
  <si>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</si>
  <si>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</si>
  <si>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</si>
  <si>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</si>
  <si>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</si>
  <si>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</si>
  <si>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</si>
  <si>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</si>
  <si>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</si>
  <si>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</si>
  <si>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</si>
  <si>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</si>
  <si>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</si>
  <si>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</si>
  <si>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</si>
  <si>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</si>
  <si>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</si>
  <si>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</si>
  <si>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</si>
  <si>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</si>
  <si>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</si>
  <si>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</si>
  <si>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</si>
  <si>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</si>
  <si>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</si>
  <si>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</si>
  <si>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</si>
  <si>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</si>
  <si>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</si>
  <si>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</si>
  <si>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</si>
  <si>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</si>
  <si>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</si>
  <si>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</si>
  <si>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</si>
  <si>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</si>
  <si>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</si>
  <si>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</si>
  <si>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</si>
  <si>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</si>
  <si>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</si>
  <si>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</si>
  <si>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</si>
  <si>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</si>
  <si>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</si>
  <si>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</si>
  <si>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</si>
  <si>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</si>
  <si>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</si>
  <si>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</si>
  <si>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</si>
  <si>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</si>
  <si>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</si>
  <si>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</si>
  <si>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</si>
  <si>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</si>
  <si>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</si>
  <si>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</si>
  <si>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</si>
  <si>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</si>
  <si>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</si>
  <si>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</si>
  <si>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</si>
  <si>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</si>
  <si>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</si>
  <si>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</si>
  <si>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</si>
  <si>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</si>
  <si>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</si>
  <si>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</si>
  <si>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</si>
  <si>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</si>
  <si>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</si>
  <si>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</si>
  <si>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</si>
  <si>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</si>
  <si>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</si>
  <si>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</si>
  <si>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</si>
  <si>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</si>
  <si>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</si>
  <si>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</si>
  <si>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</si>
  <si>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</si>
  <si>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</si>
  <si>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</si>
  <si>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</si>
  <si>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</si>
  <si>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</si>
  <si>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</si>
  <si>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</si>
  <si>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</si>
  <si>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</si>
  <si>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</si>
  <si>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</si>
  <si>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</si>
  <si>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</si>
  <si>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</si>
  <si>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</si>
  <si>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</si>
  <si>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</si>
  <si>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</si>
  <si>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</si>
  <si>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</si>
  <si>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</si>
  <si>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</si>
  <si>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</si>
  <si>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</si>
  <si>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</si>
  <si>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</si>
  <si>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</si>
  <si>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</si>
  <si>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</si>
  <si>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</si>
  <si>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</si>
  <si>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</si>
  <si>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</si>
  <si>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</si>
  <si>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</si>
  <si>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</si>
  <si>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</si>
  <si>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</si>
  <si>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</si>
  <si>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</si>
  <si>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</si>
  <si>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</si>
  <si>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</si>
  <si>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</si>
  <si>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</si>
  <si>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</si>
  <si>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</si>
  <si>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</si>
  <si>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</si>
  <si>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</si>
  <si>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</si>
  <si>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</si>
  <si>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</si>
  <si>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</si>
  <si>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</si>
  <si>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</si>
  <si>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</si>
  <si>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</si>
  <si>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</si>
  <si>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</si>
  <si>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</si>
  <si>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</si>
  <si>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</si>
  <si>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</si>
  <si>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</si>
  <si>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</si>
  <si>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</si>
  <si>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</si>
  <si>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</si>
  <si>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</si>
  <si>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</si>
  <si>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</si>
  <si>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</si>
  <si>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</si>
  <si>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</si>
  <si>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</si>
  <si>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</si>
  <si>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</si>
  <si>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</si>
  <si>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</si>
  <si>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</si>
  <si>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</si>
  <si>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</si>
  <si>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</si>
  <si>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</si>
  <si>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</si>
  <si>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</si>
  <si>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</si>
  <si>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</si>
  <si>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</si>
  <si>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</si>
  <si>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</si>
  <si>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</si>
  <si>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</si>
  <si>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</si>
  <si>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</si>
  <si>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</si>
  <si>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</si>
  <si>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</si>
  <si>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</si>
  <si>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</si>
  <si>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</si>
  <si>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</si>
  <si>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</si>
  <si>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</si>
  <si>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</si>
  <si>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</si>
  <si>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</si>
  <si>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</si>
  <si>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</si>
  <si>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</si>
  <si>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</si>
  <si>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</si>
  <si>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</si>
  <si>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</si>
  <si>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</si>
  <si>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</si>
  <si>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</si>
  <si>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</si>
  <si>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</si>
  <si>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</si>
  <si>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</si>
  <si>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</si>
  <si>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</si>
  <si>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</si>
  <si>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</si>
  <si>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</si>
  <si>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</si>
  <si>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</si>
  <si>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</si>
  <si>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</si>
  <si>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</si>
  <si>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</si>
  <si>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</si>
  <si>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</si>
  <si>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</si>
  <si>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</si>
  <si>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</si>
  <si>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</si>
  <si>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</si>
  <si>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</si>
  <si>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</si>
  <si>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</si>
  <si>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</si>
  <si>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</si>
  <si>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</si>
  <si>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</si>
  <si>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</si>
  <si>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</si>
  <si>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</si>
  <si>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</si>
  <si>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</si>
  <si>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</si>
  <si>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</si>
  <si>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</si>
  <si>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</si>
  <si>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</si>
  <si>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</si>
  <si>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</si>
  <si>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</si>
  <si>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</si>
  <si>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</si>
  <si>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</si>
  <si>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</si>
  <si>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</si>
  <si>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</si>
  <si>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</si>
  <si>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</si>
  <si>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</si>
  <si>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</si>
  <si>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</si>
  <si>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</si>
  <si>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</si>
  <si>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</si>
  <si>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</si>
  <si>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</si>
  <si>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</si>
  <si>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</si>
  <si>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</si>
  <si>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</si>
  <si>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</si>
  <si>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</si>
  <si>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</si>
  <si>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</si>
  <si>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</si>
  <si>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</si>
  <si>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</si>
  <si>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</si>
  <si>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</si>
  <si>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</si>
  <si>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</si>
  <si>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</si>
  <si>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</si>
  <si>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</si>
  <si>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</si>
  <si>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</si>
  <si>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</si>
  <si>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</si>
  <si>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</si>
  <si>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</si>
  <si>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</si>
  <si>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</si>
  <si>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</si>
  <si>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</si>
  <si>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</si>
  <si>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</si>
  <si>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</si>
  <si>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</si>
  <si>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</si>
  <si>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</si>
  <si>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</si>
  <si>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</si>
  <si>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</si>
  <si>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</si>
  <si>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</si>
  <si>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</si>
  <si>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</si>
  <si>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</si>
  <si>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</si>
  <si>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</si>
  <si>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</si>
  <si>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</si>
  <si>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</si>
  <si>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</si>
  <si>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</si>
  <si>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</si>
  <si>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</si>
  <si>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</si>
  <si>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</si>
  <si>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</si>
  <si>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</si>
  <si>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</si>
  <si>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</si>
  <si>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</si>
  <si>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</si>
  <si>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</si>
  <si>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</si>
  <si>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</si>
  <si>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</si>
  <si>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</si>
  <si>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</si>
  <si>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</si>
  <si>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</si>
  <si>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</si>
  <si>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</si>
  <si>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</si>
  <si>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</si>
  <si>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</si>
  <si>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</si>
  <si>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</si>
  <si>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</si>
  <si>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</si>
  <si>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</si>
  <si>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</si>
  <si>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</si>
  <si>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</si>
  <si>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</si>
  <si>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</si>
  <si>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</si>
  <si>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</si>
  <si>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</si>
  <si>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</si>
  <si>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</si>
  <si>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</si>
  <si>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</si>
  <si>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</si>
  <si>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</si>
  <si>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</si>
  <si>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</si>
  <si>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</si>
  <si>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</si>
  <si>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</si>
  <si>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</si>
  <si>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</si>
  <si>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</si>
  <si>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</si>
  <si>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</si>
  <si>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</si>
  <si>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</si>
  <si>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</si>
  <si>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</si>
  <si>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</si>
  <si>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</si>
  <si>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</si>
  <si>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</si>
  <si>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</si>
  <si>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</si>
  <si>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</si>
  <si>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</si>
  <si>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</si>
  <si>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</si>
  <si>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</si>
  <si>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</si>
  <si>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</si>
  <si>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</si>
  <si>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</si>
  <si>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</si>
  <si>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</si>
  <si>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</si>
  <si>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</si>
  <si>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</si>
  <si>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</si>
  <si>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</si>
  <si>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</si>
  <si>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</si>
  <si>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</si>
  <si>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</si>
  <si>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</si>
  <si>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</si>
  <si>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</si>
  <si>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</si>
  <si>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</si>
  <si>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</si>
  <si>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</si>
  <si>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</si>
  <si>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</si>
  <si>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</si>
  <si>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</si>
  <si>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</si>
  <si>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</si>
  <si>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</si>
  <si>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</si>
  <si>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</si>
  <si>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</si>
  <si>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</si>
  <si>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</si>
  <si>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</si>
  <si>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</si>
  <si>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</si>
  <si>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</si>
  <si>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</si>
  <si>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</si>
  <si>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</si>
  <si>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</si>
  <si>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</si>
  <si>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</si>
  <si>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</si>
  <si>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</si>
  <si>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</si>
  <si>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</si>
  <si>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</si>
  <si>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</si>
  <si>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</si>
  <si>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</si>
  <si>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</si>
  <si>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</si>
  <si>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</si>
  <si>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</si>
  <si>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</si>
  <si>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</si>
  <si>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</si>
  <si>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</si>
  <si>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</si>
  <si>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</si>
  <si>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</si>
  <si>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</si>
  <si>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</si>
  <si>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</si>
  <si>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</si>
  <si>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</si>
  <si>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</si>
  <si>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</si>
  <si>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</si>
  <si>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</si>
  <si>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</si>
  <si>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</si>
  <si>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</si>
  <si>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</si>
  <si>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</si>
  <si>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</si>
  <si>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</si>
  <si>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</si>
  <si>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</si>
  <si>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</si>
  <si>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</si>
  <si>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</si>
  <si>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</si>
  <si>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</si>
  <si>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</si>
  <si>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</si>
  <si>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</si>
  <si>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</si>
  <si>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</si>
  <si>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</si>
  <si>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</si>
  <si>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</si>
  <si>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</si>
  <si>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</si>
  <si>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</si>
  <si>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</si>
  <si>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</si>
  <si>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</si>
  <si>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</si>
  <si>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</si>
  <si>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</si>
  <si>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</si>
  <si>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</si>
  <si>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</si>
  <si>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</si>
  <si>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</si>
  <si>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</si>
  <si>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</si>
  <si>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</si>
  <si>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</si>
  <si>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</si>
  <si>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</si>
  <si>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</si>
  <si>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</si>
  <si>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</si>
  <si>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</si>
  <si>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</si>
  <si>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</si>
  <si>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</si>
  <si>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</si>
  <si>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</si>
  <si>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</si>
  <si>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</si>
  <si>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</si>
  <si>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</si>
  <si>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</si>
  <si>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</si>
  <si>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</si>
  <si>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</si>
  <si>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</si>
  <si>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</si>
  <si>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</si>
  <si>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</si>
  <si>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</si>
  <si>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</si>
  <si>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</si>
  <si>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</si>
  <si>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</si>
  <si>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</si>
  <si>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</si>
  <si>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</si>
  <si>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</si>
  <si>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</si>
  <si>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</si>
  <si>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</si>
  <si>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</si>
  <si>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</si>
  <si>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</si>
  <si>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</si>
  <si>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</si>
  <si>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</si>
  <si>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</si>
  <si>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</si>
  <si>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</si>
  <si>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</si>
  <si>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</si>
  <si>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</si>
  <si>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</si>
  <si>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</si>
  <si>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</si>
  <si>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</si>
  <si>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</si>
  <si>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</si>
  <si>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</si>
  <si>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</si>
  <si>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</si>
  <si>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</si>
  <si>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</si>
  <si>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</si>
  <si>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</si>
  <si>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</si>
  <si>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</si>
  <si>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</si>
  <si>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</si>
  <si>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</si>
  <si>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</si>
  <si>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</si>
  <si>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</si>
  <si>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</si>
  <si>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</si>
  <si>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</si>
  <si>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</si>
  <si>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</si>
  <si>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</si>
  <si>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</si>
  <si>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</si>
  <si>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</si>
  <si>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</si>
  <si>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</si>
  <si>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</si>
  <si>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</si>
  <si>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</si>
  <si>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</si>
  <si>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</si>
  <si>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</si>
  <si>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</si>
  <si>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</si>
  <si>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</si>
  <si>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</si>
  <si>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</si>
  <si>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</si>
  <si>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</si>
  <si>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</si>
  <si>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</si>
  <si>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</si>
  <si>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</si>
  <si>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</si>
  <si>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</si>
  <si>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</si>
  <si>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</si>
  <si>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</si>
  <si>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</si>
  <si>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</si>
  <si>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</si>
  <si>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</si>
  <si>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</si>
  <si>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</si>
  <si>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</si>
  <si>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</si>
  <si>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</si>
  <si>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</si>
  <si>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</si>
  <si>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</si>
  <si>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</si>
  <si>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</si>
  <si>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</si>
  <si>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</si>
  <si>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</si>
  <si>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</si>
  <si>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</si>
  <si>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</si>
  <si>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</si>
  <si>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</si>
  <si>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</si>
  <si>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</si>
  <si>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</si>
  <si>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</si>
  <si>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</si>
  <si>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</si>
  <si>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</si>
  <si>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</si>
  <si>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</si>
  <si>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</si>
  <si>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</si>
  <si>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</si>
  <si>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</si>
  <si>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</si>
  <si>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</si>
  <si>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</si>
  <si>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</si>
  <si>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</si>
  <si>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</si>
  <si>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</si>
  <si>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</si>
  <si>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</si>
  <si>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</si>
  <si>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</si>
  <si>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</si>
  <si>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</si>
  <si>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</si>
  <si>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</si>
  <si>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</si>
  <si>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</si>
  <si>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</si>
  <si>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</si>
  <si>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</si>
  <si>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</si>
  <si>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</si>
  <si>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</si>
  <si>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</si>
  <si>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</si>
  <si>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</si>
  <si>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</si>
  <si>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</si>
  <si>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</si>
  <si>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</si>
  <si>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</si>
  <si>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</si>
  <si>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</si>
  <si>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</si>
  <si>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</si>
  <si>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</si>
  <si>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</si>
  <si>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</si>
  <si>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</si>
  <si>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</si>
  <si>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</si>
  <si>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</si>
  <si>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</si>
  <si>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</si>
  <si>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</si>
  <si>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</si>
  <si>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</si>
  <si>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</si>
  <si>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</si>
  <si>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</si>
  <si>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</si>
  <si>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</si>
  <si>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</si>
  <si>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</si>
  <si>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</si>
  <si>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</si>
  <si>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</si>
  <si>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</si>
  <si>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</si>
  <si>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</si>
  <si>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</si>
  <si>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</si>
  <si>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</si>
  <si>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</si>
  <si>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</si>
  <si>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</si>
  <si>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</si>
  <si>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</si>
  <si>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</si>
  <si>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</si>
  <si>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</si>
  <si>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</si>
  <si>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</si>
  <si>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</si>
  <si>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</si>
  <si>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</si>
  <si>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</si>
  <si>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</si>
  <si>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</si>
  <si>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</si>
  <si>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</si>
  <si>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</si>
  <si>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</si>
  <si>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</si>
  <si>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</si>
  <si>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</si>
  <si>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</si>
  <si>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</si>
  <si>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</si>
  <si>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</si>
  <si>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</si>
  <si>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</si>
  <si>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</si>
  <si>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</si>
  <si>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</si>
  <si>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</si>
  <si>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</si>
  <si>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</si>
  <si>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</si>
  <si>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</si>
  <si>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</si>
  <si>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</si>
  <si>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</si>
  <si>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</si>
  <si>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</si>
  <si>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</si>
  <si>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</si>
  <si>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</si>
  <si>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</si>
  <si>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</si>
  <si>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</si>
  <si>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</si>
  <si>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</si>
  <si>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</si>
  <si>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</si>
  <si>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</si>
  <si>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</si>
  <si>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</si>
  <si>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</si>
  <si>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</si>
  <si>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</si>
  <si>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</si>
  <si>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</si>
  <si>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</si>
  <si>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</si>
  <si>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</si>
  <si>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</si>
  <si>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</si>
  <si>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</si>
  <si>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</si>
  <si>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</si>
  <si>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</si>
  <si>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</si>
  <si>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</si>
  <si>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</si>
  <si>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</si>
  <si>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</si>
  <si>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</si>
  <si>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</si>
  <si>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</si>
  <si>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</si>
  <si>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</si>
  <si>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</si>
  <si>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</si>
  <si>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</si>
  <si>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</si>
  <si>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</si>
  <si>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</si>
  <si>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</si>
  <si>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</si>
  <si>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</si>
  <si>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</si>
  <si>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</si>
  <si>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</si>
  <si>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</si>
  <si>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</si>
  <si>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</si>
  <si>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</si>
  <si>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</si>
  <si>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</si>
  <si>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</si>
  <si>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</si>
  <si>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</si>
  <si>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</si>
  <si>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</si>
  <si>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</si>
  <si>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</si>
  <si>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</si>
  <si>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</si>
  <si>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</si>
  <si>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</si>
  <si>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</si>
  <si>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</si>
  <si>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</si>
  <si>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</si>
  <si>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</si>
  <si>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</si>
  <si>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</si>
  <si>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</si>
  <si>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</si>
  <si>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</si>
  <si>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</si>
  <si>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</si>
  <si>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</si>
  <si>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</si>
  <si>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</si>
  <si>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</si>
  <si>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</si>
  <si>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</si>
  <si>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</si>
  <si>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</si>
  <si>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</si>
  <si>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</si>
  <si>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</si>
  <si>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</si>
  <si>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</si>
  <si>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</si>
  <si>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</si>
  <si>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</si>
  <si>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</si>
  <si>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</si>
  <si>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</si>
  <si>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</si>
  <si>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</si>
  <si>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</si>
  <si>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</si>
  <si>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</si>
  <si>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</si>
  <si>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</si>
  <si>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</si>
  <si>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</si>
  <si>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</si>
  <si>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</si>
  <si>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</si>
  <si>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</si>
  <si>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</si>
  <si>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</si>
  <si>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</si>
  <si>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</si>
  <si>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</si>
  <si>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</si>
  <si>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</si>
  <si>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</si>
  <si>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</si>
  <si>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</si>
  <si>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</si>
  <si>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</si>
  <si>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</si>
  <si>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</si>
  <si>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</si>
  <si>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</si>
  <si>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</si>
  <si>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</si>
  <si>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</si>
  <si>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</si>
  <si>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</si>
  <si>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</si>
  <si>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</si>
  <si>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</si>
  <si>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</si>
  <si>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</si>
  <si>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</si>
  <si>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</si>
  <si>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</si>
  <si>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</si>
  <si>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</si>
  <si>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</si>
  <si>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</si>
  <si>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</si>
  <si>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</si>
  <si>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</si>
  <si>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</si>
  <si>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</si>
  <si>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</si>
  <si>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</si>
  <si>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</si>
  <si>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</si>
  <si>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</si>
  <si>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</si>
  <si>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</si>
  <si>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</si>
  <si>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</si>
  <si>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</si>
  <si>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</si>
  <si>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</si>
  <si>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</si>
  <si>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</si>
  <si>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</si>
  <si>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</si>
  <si>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</si>
  <si>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</si>
  <si>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</si>
  <si>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</si>
  <si>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</si>
  <si>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</si>
  <si>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</si>
  <si>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</si>
  <si>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</si>
  <si>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</si>
  <si>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</si>
  <si>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</si>
  <si>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</si>
  <si>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</si>
  <si>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</si>
  <si>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</si>
  <si>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</si>
  <si>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</si>
  <si>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</si>
  <si>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</si>
  <si>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</si>
  <si>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</si>
  <si>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</si>
  <si>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</si>
  <si>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</si>
  <si>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</si>
  <si>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</si>
  <si>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</si>
  <si>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</si>
  <si>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</si>
  <si>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</si>
  <si>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</si>
  <si>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</si>
  <si>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</si>
  <si>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</si>
  <si>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</si>
  <si>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</si>
  <si>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</si>
  <si>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</si>
  <si>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</si>
  <si>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</si>
  <si>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</si>
  <si>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</si>
  <si>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</si>
  <si>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</si>
  <si>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</si>
  <si>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</si>
  <si>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</si>
  <si>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</si>
  <si>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</si>
  <si>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</si>
  <si>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</si>
  <si>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</si>
  <si>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</si>
  <si>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</si>
  <si>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</si>
  <si>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</si>
  <si>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</si>
  <si>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</si>
  <si>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</si>
  <si>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</si>
  <si>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</si>
  <si>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</si>
  <si>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</si>
  <si>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</si>
  <si>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</si>
  <si>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</si>
  <si>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</si>
  <si>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</si>
  <si>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</si>
  <si>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</si>
  <si>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</si>
  <si>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</si>
  <si>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</si>
  <si>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</si>
  <si>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</si>
  <si>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</si>
  <si>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</si>
  <si>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</si>
  <si>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</si>
  <si>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</si>
  <si>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</si>
  <si>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</si>
  <si>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</si>
  <si>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</si>
  <si>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</si>
  <si>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</si>
  <si>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</si>
  <si>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</si>
  <si>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</si>
  <si>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</si>
  <si>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</si>
  <si>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</si>
  <si>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</si>
  <si>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</si>
  <si>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</si>
  <si>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</si>
  <si>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</si>
  <si>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</si>
  <si>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</si>
  <si>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</si>
  <si>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</si>
  <si>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</si>
  <si>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</si>
  <si>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</si>
  <si>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</si>
  <si>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</si>
  <si>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</si>
  <si>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</si>
  <si>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</si>
  <si>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</si>
  <si>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</si>
  <si>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</si>
  <si>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</si>
  <si>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</si>
  <si>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</si>
  <si>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</si>
  <si>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</si>
  <si>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</si>
  <si>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</si>
  <si>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</si>
  <si>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</si>
  <si>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</si>
  <si>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</si>
  <si>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</si>
  <si>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</si>
  <si>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</si>
  <si>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</si>
  <si>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</si>
  <si>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</si>
  <si>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</si>
  <si>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</si>
  <si>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</si>
  <si>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</si>
  <si>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</si>
  <si>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</si>
  <si>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</si>
  <si>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</si>
  <si>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</si>
  <si>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</si>
  <si>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</si>
  <si>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</si>
  <si>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</si>
  <si>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</si>
  <si>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</si>
  <si>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</si>
  <si>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</si>
  <si>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</si>
  <si>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</si>
  <si>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</si>
  <si>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</si>
  <si>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</si>
  <si>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</si>
  <si>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</si>
  <si>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</si>
  <si>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</si>
  <si>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</si>
  <si>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</si>
  <si>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</si>
  <si>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</si>
  <si>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</si>
  <si>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</si>
  <si>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</si>
  <si>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</si>
  <si>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</si>
  <si>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</si>
  <si>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</si>
  <si>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</si>
  <si>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</si>
  <si>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</si>
  <si>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</si>
  <si>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</si>
  <si>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</si>
  <si>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</si>
  <si>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</si>
  <si>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</si>
  <si>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</si>
  <si>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</si>
  <si>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</si>
  <si>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</si>
  <si>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</si>
  <si>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</si>
  <si>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</si>
  <si>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</si>
  <si>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</si>
  <si>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</si>
  <si>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</si>
  <si>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</si>
  <si>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</si>
  <si>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</si>
  <si>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</si>
  <si>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</si>
  <si>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</si>
  <si>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</si>
  <si>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</si>
  <si>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</si>
  <si>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</si>
  <si>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</si>
  <si>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</si>
  <si>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</si>
  <si>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</si>
  <si>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</si>
  <si>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</si>
  <si>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</si>
  <si>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</si>
  <si>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</si>
  <si>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</si>
  <si>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</si>
  <si>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</si>
  <si>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</si>
  <si>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</si>
  <si>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</si>
  <si>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</si>
  <si>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</si>
  <si>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</si>
  <si>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</si>
  <si>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</si>
  <si>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</si>
  <si>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</si>
  <si>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</si>
  <si>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</si>
  <si>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</si>
  <si>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</si>
  <si>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</si>
  <si>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</si>
  <si>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</si>
  <si>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</si>
  <si>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</si>
  <si>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</si>
  <si>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</si>
  <si>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</si>
  <si>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</si>
  <si>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</si>
  <si>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</si>
  <si>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</si>
  <si>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</si>
  <si>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</si>
  <si>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</si>
  <si>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</si>
  <si>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</si>
  <si>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</si>
  <si>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</si>
  <si>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</si>
  <si>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</si>
  <si>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</si>
  <si>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</si>
  <si>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</si>
  <si>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</si>
  <si>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</si>
  <si>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</si>
  <si>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</si>
  <si>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</si>
  <si>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</si>
  <si>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</si>
  <si>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</si>
  <si>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</si>
  <si>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</si>
  <si>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</si>
  <si>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</si>
  <si>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</si>
  <si>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</si>
  <si>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</si>
  <si>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</si>
  <si>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</si>
  <si>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</si>
  <si>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</si>
  <si>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</si>
  <si>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</si>
  <si>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</si>
  <si>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</si>
  <si>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</si>
  <si>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</si>
  <si>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</si>
  <si>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</si>
  <si>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</si>
  <si>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</si>
  <si>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</si>
  <si>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</si>
  <si>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</si>
  <si>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</si>
  <si>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</si>
  <si>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</si>
  <si>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</si>
  <si>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</si>
  <si>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</si>
  <si>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</si>
  <si>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</si>
  <si>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</si>
  <si>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</si>
  <si>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</si>
  <si>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</si>
  <si>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</si>
  <si>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</si>
  <si>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</si>
  <si>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</si>
  <si>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</si>
  <si>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</si>
  <si>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</si>
  <si>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</si>
  <si>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</si>
  <si>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</si>
  <si>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</si>
  <si>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</si>
  <si>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</si>
  <si>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</si>
  <si>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</si>
  <si>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</si>
  <si>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</si>
  <si>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</si>
  <si>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</si>
  <si>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</si>
  <si>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</si>
  <si>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</si>
  <si>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</si>
  <si>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</si>
  <si>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</si>
  <si>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</si>
  <si>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</si>
  <si>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</si>
  <si>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</si>
  <si>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</si>
  <si>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</si>
  <si>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</si>
  <si>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</si>
  <si>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</si>
  <si>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</si>
  <si>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</si>
  <si>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</si>
  <si>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</si>
  <si>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</si>
  <si>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</si>
  <si>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</si>
  <si>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</si>
  <si>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</si>
  <si>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</si>
  <si>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</si>
  <si>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</si>
  <si>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</si>
  <si>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</si>
  <si>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</si>
  <si>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</si>
  <si>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</si>
  <si>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</si>
  <si>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</si>
  <si>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</si>
  <si>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</si>
  <si>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</si>
  <si>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</si>
  <si>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</si>
  <si>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</si>
  <si>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</si>
  <si>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</si>
  <si>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</si>
  <si>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</si>
  <si>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</si>
  <si>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</si>
  <si>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</si>
  <si>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</si>
  <si>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</si>
  <si>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</si>
  <si>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</si>
  <si>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</si>
  <si>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</si>
  <si>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</si>
  <si>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</si>
  <si>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</si>
  <si>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</si>
  <si>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</si>
  <si>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</si>
  <si>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</si>
  <si>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</si>
  <si>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</si>
  <si>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</si>
  <si>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</si>
  <si>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</si>
  <si>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</si>
  <si>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</si>
  <si>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</si>
  <si>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</si>
  <si>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</si>
  <si>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</si>
  <si>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</si>
  <si>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</si>
  <si>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</si>
  <si>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</si>
  <si>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</si>
  <si>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</si>
  <si>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</si>
  <si>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</si>
  <si>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</si>
  <si>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</si>
  <si>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</si>
  <si>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</si>
  <si>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</si>
  <si>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</si>
  <si>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</si>
  <si>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</si>
  <si>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</si>
  <si>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</si>
  <si>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</si>
  <si>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</si>
  <si>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</si>
  <si>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</si>
  <si>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</si>
  <si>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</si>
  <si>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</si>
  <si>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</si>
  <si>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</si>
  <si>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</si>
  <si>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</si>
  <si>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</si>
  <si>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</si>
  <si>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</si>
  <si>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</si>
  <si>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</si>
  <si>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</si>
  <si>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</si>
  <si>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</si>
  <si>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</si>
  <si>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</si>
  <si>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</si>
  <si>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</si>
  <si>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</si>
  <si>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</si>
  <si>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</si>
  <si>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</si>
  <si>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</si>
  <si>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</si>
  <si>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</si>
  <si>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</si>
  <si>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</si>
  <si>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</si>
  <si>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</si>
  <si>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</si>
  <si>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</si>
  <si>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</si>
  <si>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</si>
  <si>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</si>
  <si>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</si>
  <si>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</si>
  <si>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</si>
  <si>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</si>
  <si>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</si>
  <si>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</si>
  <si>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</si>
  <si>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</si>
  <si>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</si>
  <si>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</si>
  <si>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</si>
  <si>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</si>
  <si>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</si>
  <si>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</si>
  <si>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</si>
  <si>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</si>
  <si>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</si>
  <si>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</si>
  <si>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</si>
  <si>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</si>
  <si>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</si>
  <si>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</si>
  <si>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</si>
  <si>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</si>
  <si>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</si>
  <si>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</si>
  <si>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</si>
  <si>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</si>
  <si>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</si>
  <si>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</si>
  <si>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</si>
  <si>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</si>
  <si>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</si>
  <si>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</si>
  <si>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</si>
  <si>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</si>
  <si>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</si>
  <si>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</si>
  <si>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</si>
  <si>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</si>
  <si>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</si>
  <si>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</si>
  <si>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</si>
  <si>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</si>
  <si>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</si>
  <si>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</si>
  <si>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</si>
  <si>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</si>
  <si>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</si>
  <si>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</si>
  <si>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</si>
  <si>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</si>
  <si>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</si>
  <si>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</si>
  <si>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</si>
  <si>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</si>
  <si>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</si>
  <si>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</si>
  <si>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</si>
  <si>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</si>
  <si>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</si>
  <si>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</si>
  <si>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</si>
  <si>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</si>
  <si>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</si>
  <si>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</si>
  <si>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</si>
  <si>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</si>
  <si>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</si>
  <si>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</si>
  <si>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</si>
  <si>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</si>
  <si>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</si>
  <si>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</si>
  <si>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</si>
  <si>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</si>
  <si>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</si>
  <si>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</si>
  <si>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</si>
  <si>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</si>
  <si>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</si>
  <si>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</si>
  <si>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</si>
  <si>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</si>
  <si>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</si>
  <si>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</si>
  <si>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</si>
  <si>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</si>
  <si>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</si>
  <si>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</si>
  <si>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</si>
  <si>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</si>
  <si>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</si>
  <si>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</si>
  <si>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</si>
  <si>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</si>
  <si>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</si>
  <si>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</si>
  <si>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</si>
  <si>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</si>
  <si>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</si>
  <si>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</si>
  <si>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</si>
  <si>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</si>
  <si>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</si>
  <si>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</si>
  <si>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</si>
  <si>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</si>
  <si>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</si>
  <si>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</si>
  <si>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</si>
  <si>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</si>
  <si>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</si>
  <si>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</si>
  <si>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</si>
  <si>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</si>
  <si>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</si>
  <si>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</si>
  <si>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</si>
  <si>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</si>
  <si>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</si>
  <si>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</si>
  <si>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</si>
  <si>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</si>
  <si>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</si>
  <si>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</si>
  <si>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</si>
  <si>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</si>
  <si>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</si>
  <si>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</si>
  <si>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</si>
  <si>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</si>
  <si>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</si>
  <si>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</si>
  <si>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</si>
  <si>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</si>
  <si>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</si>
  <si>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</si>
  <si>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</si>
  <si>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</si>
  <si>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</si>
  <si>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</si>
  <si>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</si>
  <si>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</si>
  <si>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</si>
  <si>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</si>
  <si>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</si>
  <si>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</si>
  <si>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</si>
  <si>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</si>
  <si>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</si>
  <si>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</si>
  <si>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</si>
  <si>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</si>
  <si>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</si>
  <si>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</si>
  <si>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</si>
  <si>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</si>
  <si>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</si>
  <si>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</si>
  <si>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</si>
  <si>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</si>
  <si>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</si>
  <si>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</si>
  <si>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</si>
  <si>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</si>
  <si>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</si>
  <si>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</si>
  <si>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</si>
  <si>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</si>
  <si>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</si>
  <si>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</si>
  <si>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</si>
  <si>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</si>
  <si>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</si>
  <si>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</si>
  <si>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</si>
  <si>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</si>
  <si>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</si>
  <si>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</si>
  <si>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</si>
  <si>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</si>
  <si>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</si>
  <si>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</si>
  <si>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</si>
  <si>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</si>
  <si>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</si>
  <si>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</si>
  <si>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</si>
  <si>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</si>
  <si>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</si>
  <si>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</si>
  <si>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</si>
  <si>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</si>
  <si>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</si>
  <si>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</si>
  <si>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</si>
  <si>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</si>
  <si>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</si>
  <si>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</si>
  <si>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</si>
  <si>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</si>
  <si>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</si>
  <si>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</si>
  <si>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</si>
  <si>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</si>
  <si>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</si>
  <si>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</si>
  <si>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</si>
  <si>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</si>
  <si>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</si>
  <si>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</si>
  <si>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</si>
  <si>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</si>
  <si>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</si>
  <si>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</si>
  <si>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</si>
  <si>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</si>
  <si>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</si>
  <si>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</si>
  <si>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</si>
  <si>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</si>
  <si>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</si>
  <si>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</si>
  <si>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</si>
  <si>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</si>
  <si>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</si>
  <si>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</si>
  <si>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</si>
  <si>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</si>
  <si>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</si>
  <si>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</si>
  <si>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</si>
  <si>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</si>
  <si>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</si>
  <si>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</si>
  <si>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</si>
  <si>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</si>
  <si>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</si>
  <si>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</si>
  <si>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</si>
  <si>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</si>
  <si>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</si>
  <si>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</si>
  <si>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</si>
  <si>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</si>
  <si>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</si>
  <si>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</si>
  <si>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</si>
  <si>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</si>
  <si>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</si>
  <si>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</si>
  <si>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</si>
  <si>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</si>
  <si>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</si>
  <si>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</si>
  <si>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</si>
  <si>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</si>
  <si>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</si>
  <si>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</si>
  <si>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</si>
  <si>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</si>
  <si>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</si>
  <si>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</si>
  <si>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</si>
  <si>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</si>
  <si>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</si>
  <si>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</si>
  <si>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</si>
  <si>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</si>
  <si>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</si>
  <si>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</si>
  <si>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</si>
  <si>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</si>
  <si>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</si>
  <si>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</si>
  <si>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</si>
  <si>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</si>
  <si>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</si>
  <si>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</si>
  <si>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</si>
  <si>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</si>
  <si>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</si>
  <si>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</si>
  <si>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</si>
  <si>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</si>
  <si>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</si>
  <si>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</si>
  <si>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</si>
  <si>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</si>
  <si>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</si>
  <si>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</si>
  <si>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</si>
  <si>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</si>
  <si>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</si>
  <si>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</si>
  <si>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</si>
  <si>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</si>
  <si>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</si>
  <si>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</si>
  <si>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</si>
  <si>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</si>
  <si>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</si>
  <si>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</si>
  <si>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</si>
  <si>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</si>
  <si>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</si>
  <si>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</si>
  <si>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</si>
  <si>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</si>
  <si>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</si>
  <si>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</si>
  <si>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</si>
  <si>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</si>
  <si>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</si>
  <si>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</si>
  <si>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</si>
  <si>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</si>
  <si>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</si>
  <si>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</si>
  <si>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</si>
  <si>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</si>
  <si>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</si>
  <si>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</si>
  <si>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</si>
  <si>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</si>
  <si>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</si>
  <si>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</si>
  <si>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</si>
  <si>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</si>
  <si>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</si>
  <si>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</si>
  <si>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</si>
  <si>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</si>
  <si>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</si>
  <si>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</si>
  <si>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</si>
  <si>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</si>
  <si>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</si>
  <si>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</si>
  <si>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</si>
  <si>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</si>
  <si>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</si>
  <si>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</si>
  <si>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</si>
  <si>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</si>
  <si>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</si>
  <si>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</si>
  <si>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</si>
  <si>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</si>
  <si>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</si>
  <si>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</si>
  <si>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</si>
  <si>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</si>
  <si>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</si>
  <si>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</si>
  <si>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</si>
  <si>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</si>
  <si>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</si>
  <si>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</si>
  <si>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</si>
  <si>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</si>
  <si>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</si>
  <si>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</si>
  <si>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</si>
  <si>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</si>
  <si>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</si>
  <si>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</si>
  <si>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</si>
  <si>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</si>
  <si>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</si>
  <si>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</si>
  <si>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</si>
  <si>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</si>
  <si>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</si>
  <si>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</si>
  <si>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</si>
  <si>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</si>
  <si>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</si>
  <si>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</si>
  <si>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</si>
  <si>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</si>
  <si>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</si>
  <si>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</si>
  <si>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</si>
  <si>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</si>
  <si>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</si>
  <si>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</si>
  <si>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</si>
  <si>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</si>
  <si>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</si>
  <si>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</si>
  <si>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</si>
  <si>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</si>
  <si>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</si>
  <si>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</si>
  <si>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</si>
  <si>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</si>
  <si>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</si>
  <si>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</si>
  <si>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</si>
  <si>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</si>
  <si>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</si>
  <si>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</si>
  <si>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</si>
  <si>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</si>
  <si>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</si>
  <si>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</si>
  <si>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</si>
  <si>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</si>
  <si>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</si>
  <si>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</si>
  <si>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</si>
  <si>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</si>
  <si>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</si>
  <si>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</si>
  <si>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</si>
  <si>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</si>
  <si>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</si>
  <si>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</si>
  <si>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</si>
  <si>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</si>
  <si>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</si>
  <si>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</si>
  <si>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</si>
  <si>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</si>
  <si>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</si>
  <si>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</si>
  <si>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</si>
  <si>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</si>
  <si>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</si>
  <si>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</si>
  <si>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</si>
  <si>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</si>
  <si>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</si>
  <si>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</si>
  <si>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</si>
  <si>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</si>
  <si>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</si>
  <si>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</si>
  <si>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</si>
  <si>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</si>
  <si>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</si>
  <si>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</si>
  <si>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</si>
  <si>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</si>
  <si>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</si>
  <si>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</si>
  <si>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</si>
  <si>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</si>
  <si>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</si>
  <si>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</si>
  <si>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</si>
  <si>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</si>
  <si>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</si>
  <si>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</si>
  <si>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</si>
  <si>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</si>
  <si>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</si>
  <si>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</si>
  <si>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</si>
  <si>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</si>
  <si>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</si>
  <si>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</si>
  <si>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</si>
  <si>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</si>
  <si>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</si>
  <si>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</si>
  <si>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</si>
  <si>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</si>
  <si>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</si>
  <si>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</si>
  <si>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</si>
  <si>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</si>
  <si>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</si>
  <si>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</si>
  <si>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</si>
  <si>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</si>
  <si>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</si>
  <si>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</si>
  <si>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</si>
  <si>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</si>
  <si>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</si>
  <si>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</si>
  <si>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</si>
  <si>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</si>
  <si>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</si>
  <si>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</si>
  <si>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</si>
  <si>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</si>
  <si>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</si>
  <si>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</si>
  <si>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</si>
  <si>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</si>
  <si>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</si>
  <si>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</si>
  <si>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</si>
  <si>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</si>
  <si>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</si>
  <si>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</si>
  <si>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</si>
  <si>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</si>
  <si>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</si>
  <si>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</si>
  <si>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</si>
  <si>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</si>
  <si>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</si>
  <si>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</si>
  <si>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</si>
  <si>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</si>
  <si>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</si>
  <si>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</si>
  <si>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</si>
  <si>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</si>
  <si>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</si>
  <si>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</si>
  <si>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</si>
  <si>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</si>
  <si>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</si>
  <si>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</si>
  <si>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</si>
  <si>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</si>
  <si>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</si>
  <si>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</si>
  <si>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</si>
  <si>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</si>
  <si>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</si>
  <si>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</si>
  <si>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</si>
  <si>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</si>
  <si>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</si>
  <si>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</si>
  <si>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</si>
  <si>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</si>
  <si>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</si>
  <si>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</si>
  <si>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</si>
  <si>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</si>
  <si>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</si>
  <si>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</si>
  <si>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</si>
  <si>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</si>
  <si>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</si>
  <si>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</si>
  <si>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</si>
  <si>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</si>
  <si>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</si>
  <si>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</si>
  <si>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</si>
  <si>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</si>
  <si>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</si>
  <si>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</si>
  <si>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</si>
  <si>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</si>
  <si>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</si>
  <si>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</si>
  <si>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</si>
  <si>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</si>
  <si>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</si>
  <si>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</si>
  <si>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</si>
  <si>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</si>
  <si>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</si>
  <si>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</si>
  <si>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</si>
  <si>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</si>
  <si>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</si>
  <si>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</si>
  <si>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</si>
  <si>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</si>
  <si>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</si>
  <si>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</si>
  <si>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</si>
  <si>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</si>
  <si>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</si>
  <si>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</si>
  <si>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</si>
  <si>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</si>
  <si>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</si>
  <si>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</si>
  <si>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</si>
  <si>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</si>
  <si>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</si>
  <si>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</si>
  <si>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</si>
  <si>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</si>
  <si>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</si>
  <si>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</si>
  <si>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</si>
  <si>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</si>
  <si>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</si>
  <si>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</si>
  <si>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</si>
  <si>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</si>
  <si>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</si>
  <si>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</si>
  <si>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</si>
  <si>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</si>
  <si>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</si>
  <si>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</si>
  <si>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</si>
  <si>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</si>
  <si>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</si>
  <si>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</si>
  <si>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</si>
  <si>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</si>
  <si>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</si>
  <si>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</si>
  <si>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</si>
  <si>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</si>
  <si>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</si>
  <si>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</si>
  <si>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</si>
  <si>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</si>
  <si>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</si>
  <si>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</si>
  <si>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</si>
  <si>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</si>
  <si>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</si>
  <si>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</si>
  <si>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</si>
  <si>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</si>
  <si>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</si>
  <si>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</si>
  <si>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</si>
  <si>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</si>
  <si>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</si>
  <si>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</si>
  <si>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</si>
  <si>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</si>
  <si>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</si>
  <si>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</si>
  <si>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</si>
  <si>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</si>
  <si>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</si>
  <si>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</si>
  <si>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</si>
  <si>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</si>
  <si>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</si>
  <si>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</si>
  <si>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</si>
  <si>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</si>
  <si>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</si>
  <si>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</si>
  <si>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</si>
  <si>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</si>
  <si>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</si>
  <si>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</si>
  <si>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</si>
  <si>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</si>
  <si>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</si>
  <si>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</si>
  <si>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</si>
  <si>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</si>
  <si>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</si>
  <si>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</si>
  <si>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</si>
  <si>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</si>
  <si>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</si>
  <si>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</si>
  <si>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</si>
  <si>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</si>
  <si>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</si>
  <si>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</si>
  <si>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</si>
  <si>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</si>
  <si>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</si>
  <si>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</si>
  <si>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</si>
  <si>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</si>
  <si>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</si>
  <si>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</si>
  <si>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</si>
  <si>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</si>
  <si>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</si>
  <si>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</si>
  <si>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</si>
  <si>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</si>
  <si>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</si>
  <si>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</si>
  <si>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</si>
  <si>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</si>
  <si>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</si>
  <si>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</si>
  <si>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</si>
  <si>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</si>
  <si>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</si>
  <si>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</si>
  <si>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</si>
  <si>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</si>
  <si>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</si>
  <si>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</si>
  <si>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</si>
  <si>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</si>
  <si>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</si>
  <si>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</si>
  <si>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</si>
  <si>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</si>
  <si>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</si>
  <si>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</si>
  <si>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</si>
  <si>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</si>
  <si>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</si>
  <si>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</si>
  <si>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</si>
  <si>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</si>
  <si>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</si>
  <si>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</si>
  <si>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</si>
  <si>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</si>
  <si>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</si>
  <si>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</si>
  <si>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</si>
  <si>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</si>
  <si>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</si>
  <si>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</si>
  <si>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</si>
  <si>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</si>
  <si>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</si>
  <si>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</si>
  <si>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</si>
  <si>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</si>
  <si>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</si>
  <si>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</si>
  <si>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</si>
  <si>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</si>
  <si>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</si>
  <si>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</si>
  <si>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</si>
  <si>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</si>
  <si>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</si>
  <si>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</si>
  <si>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</si>
  <si>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</si>
  <si>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</si>
  <si>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</si>
  <si>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</si>
  <si>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</si>
  <si>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</si>
  <si>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</si>
  <si>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</si>
  <si>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</si>
  <si>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</si>
  <si>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</si>
  <si>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</si>
  <si>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</si>
  <si>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</si>
  <si>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</si>
  <si>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</si>
  <si>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</si>
  <si>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</si>
  <si>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</si>
  <si>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</si>
  <si>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</si>
  <si>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</si>
  <si>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</si>
  <si>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</si>
  <si>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</si>
  <si>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</si>
  <si>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</si>
  <si>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</si>
  <si>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</si>
  <si>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</si>
  <si>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</si>
  <si>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</si>
  <si>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</si>
  <si>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</si>
  <si>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</si>
  <si>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</si>
  <si>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</si>
  <si>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</si>
  <si>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</si>
  <si>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</si>
  <si>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</si>
  <si>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</si>
  <si>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</si>
  <si>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</si>
  <si>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</si>
  <si>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</si>
  <si>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</si>
  <si>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</si>
  <si>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</si>
  <si>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</si>
  <si>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</si>
  <si>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</si>
  <si>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</si>
  <si>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</si>
  <si>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</si>
  <si>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</si>
  <si>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</si>
  <si>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</si>
  <si>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</si>
  <si>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</si>
  <si>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</si>
  <si>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</si>
  <si>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</si>
  <si>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</si>
  <si>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</si>
  <si>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</si>
  <si>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</si>
  <si>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</si>
  <si>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</si>
  <si>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</si>
  <si>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</si>
  <si>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</si>
  <si>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</si>
  <si>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</si>
  <si>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</si>
  <si>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</si>
  <si>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</si>
  <si>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</si>
  <si>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</si>
  <si>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</si>
  <si>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</si>
  <si>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</si>
  <si>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</si>
  <si>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</si>
  <si>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</si>
  <si>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</si>
  <si>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</si>
  <si>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</si>
  <si>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</si>
  <si>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</si>
  <si>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</si>
  <si>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</si>
  <si>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</si>
  <si>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</si>
  <si>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</si>
  <si>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</si>
  <si>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</si>
  <si>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</si>
  <si>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</si>
  <si>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</si>
  <si>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</si>
  <si>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</si>
  <si>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</si>
  <si>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</si>
  <si>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</si>
  <si>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</si>
  <si>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</si>
  <si>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</si>
  <si>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</si>
  <si>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</si>
  <si>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</si>
  <si>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</si>
  <si>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</si>
  <si>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</si>
  <si>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</si>
  <si>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</si>
  <si>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</si>
  <si>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</si>
  <si>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</si>
  <si>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</si>
  <si>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</si>
  <si>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</si>
  <si>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</si>
  <si>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</si>
  <si>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</si>
  <si>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</si>
  <si>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</si>
  <si>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</si>
  <si>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</si>
  <si>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</si>
  <si>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</si>
  <si>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</si>
  <si>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</si>
  <si>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</si>
  <si>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</si>
  <si>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</si>
  <si>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</si>
  <si>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</si>
  <si>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</si>
  <si>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</si>
  <si>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</si>
  <si>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</si>
  <si>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</si>
  <si>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</si>
  <si>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</si>
  <si>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</si>
  <si>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</si>
  <si>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</si>
  <si>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</si>
  <si>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</si>
  <si>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</si>
  <si>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</si>
  <si>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</si>
  <si>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</si>
  <si>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</si>
  <si>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</si>
  <si>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</si>
  <si>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</si>
  <si>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</si>
  <si>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</si>
  <si>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</si>
  <si>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</si>
  <si>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</si>
  <si>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</si>
  <si>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</si>
  <si>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</si>
  <si>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</si>
  <si>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</si>
  <si>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</si>
  <si>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</si>
  <si>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</si>
  <si>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</si>
  <si>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</si>
  <si>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</si>
  <si>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</si>
  <si>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</si>
  <si>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</si>
  <si>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</si>
  <si>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</si>
  <si>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</si>
  <si>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</si>
  <si>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</si>
  <si>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</si>
  <si>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</si>
  <si>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</si>
  <si>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</si>
  <si>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</si>
  <si>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</si>
  <si>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</si>
  <si>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</si>
  <si>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</si>
  <si>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</si>
  <si>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</si>
  <si>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</si>
  <si>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</si>
  <si>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</si>
  <si>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</si>
  <si>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</si>
  <si>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</si>
  <si>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</si>
  <si>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</si>
  <si>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</si>
  <si>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</si>
  <si>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</si>
  <si>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</si>
  <si>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</si>
  <si>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</si>
  <si>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</si>
  <si>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</si>
  <si>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</si>
  <si>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</si>
  <si>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</si>
  <si>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</si>
  <si>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</si>
  <si>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</si>
  <si>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</si>
  <si>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</si>
  <si>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</si>
  <si>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</si>
  <si>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</si>
  <si>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</si>
  <si>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</si>
  <si>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</si>
  <si>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</si>
  <si>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</si>
  <si>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</si>
  <si>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</si>
  <si>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</si>
  <si>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</si>
  <si>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</si>
  <si>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</si>
  <si>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</si>
  <si>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</si>
  <si>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</si>
  <si>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</si>
  <si>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</si>
  <si>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</si>
  <si>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</si>
  <si>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</si>
  <si>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</si>
  <si>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</si>
  <si>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</si>
  <si>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</si>
  <si>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</si>
  <si>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</si>
  <si>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</si>
  <si>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</si>
  <si>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</si>
  <si>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</si>
  <si>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</si>
  <si>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</si>
  <si>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</si>
  <si>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</si>
  <si>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</si>
  <si>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</si>
  <si>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</si>
  <si>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</si>
  <si>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</si>
  <si>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</si>
  <si>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</si>
  <si>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</si>
  <si>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</si>
  <si>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</si>
  <si>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</si>
  <si>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</si>
  <si>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</si>
  <si>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</si>
  <si>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</si>
  <si>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</si>
  <si>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</si>
  <si>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</si>
  <si>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</si>
  <si>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</si>
  <si>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</si>
  <si>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</si>
  <si>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</si>
  <si>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</si>
  <si>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</si>
  <si>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</si>
  <si>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</si>
  <si>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</si>
  <si>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</si>
  <si>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</si>
  <si>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</si>
  <si>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</si>
  <si>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</si>
  <si>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</si>
  <si>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</si>
  <si>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</si>
  <si>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</si>
  <si>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</si>
  <si>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</si>
  <si>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</si>
  <si>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</si>
  <si>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</si>
  <si>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</si>
  <si>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</si>
  <si>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</si>
  <si>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</si>
  <si>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</si>
  <si>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</si>
  <si>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</si>
  <si>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</si>
  <si>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</si>
  <si>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</si>
  <si>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</si>
  <si>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</si>
  <si>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</si>
  <si>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</si>
  <si>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</si>
  <si>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</si>
  <si>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</si>
  <si>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</si>
  <si>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</si>
  <si>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</si>
  <si>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</si>
  <si>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</si>
  <si>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</si>
  <si>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</si>
  <si>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</si>
  <si>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</si>
  <si>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</si>
  <si>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</si>
  <si>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</si>
  <si>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</si>
  <si>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</si>
  <si>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</si>
  <si>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</si>
  <si>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</si>
  <si>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</si>
  <si>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</si>
  <si>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</si>
  <si>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</si>
  <si>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</si>
  <si>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</si>
  <si>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</si>
  <si>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</si>
  <si>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</si>
  <si>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</si>
  <si>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</si>
  <si>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</si>
  <si>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</si>
  <si>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</si>
  <si>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</si>
  <si>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</si>
  <si>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</si>
  <si>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</si>
  <si>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</si>
  <si>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</si>
  <si>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</si>
  <si>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</si>
  <si>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</si>
  <si>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</si>
  <si>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</si>
  <si>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</si>
  <si>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</si>
  <si>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</si>
  <si>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</si>
  <si>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</si>
  <si>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</si>
  <si>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</si>
  <si>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</si>
  <si>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</si>
  <si>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</si>
  <si>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</si>
  <si>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</si>
  <si>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</si>
  <si>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</si>
  <si>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</si>
  <si>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</si>
  <si>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</si>
  <si>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</si>
  <si>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</si>
  <si>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</si>
  <si>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</si>
  <si>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</si>
  <si>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</si>
  <si>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</si>
  <si>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</si>
  <si>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</si>
  <si>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</si>
  <si>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</si>
  <si>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</si>
  <si>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</si>
  <si>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</si>
  <si>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</si>
  <si>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</si>
  <si>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</si>
  <si>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</si>
  <si>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</si>
  <si>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</si>
  <si>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</si>
  <si>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</si>
  <si>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</si>
  <si>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</si>
  <si>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</si>
  <si>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</si>
  <si>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</si>
  <si>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</si>
  <si>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</si>
  <si>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</si>
  <si>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</si>
  <si>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</si>
  <si>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</si>
  <si>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</si>
  <si>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</si>
  <si>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</si>
  <si>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</si>
  <si>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</si>
  <si>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</si>
  <si>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</si>
  <si>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</si>
  <si>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</si>
  <si>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</si>
  <si>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</si>
  <si>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</si>
  <si>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</si>
  <si>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</si>
  <si>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</si>
  <si>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</si>
  <si>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</si>
  <si>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</si>
  <si>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</si>
  <si>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</si>
  <si>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</si>
  <si>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</si>
  <si>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</si>
  <si>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</si>
  <si>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</si>
  <si>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</si>
  <si>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</si>
  <si>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</si>
  <si>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</si>
  <si>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</si>
  <si>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</si>
  <si>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</si>
  <si>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</si>
  <si>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</si>
  <si>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</si>
  <si>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</si>
  <si>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</si>
  <si>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</si>
  <si>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</si>
  <si>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</si>
  <si>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</si>
  <si>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</si>
  <si>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</si>
  <si>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</si>
  <si>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</si>
  <si>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</si>
  <si>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</si>
  <si>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</si>
  <si>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</si>
  <si>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</si>
  <si>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</si>
  <si>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</si>
  <si>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</si>
  <si>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</si>
  <si>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</si>
  <si>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</si>
  <si>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</si>
  <si>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</si>
  <si>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</si>
  <si>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</si>
  <si>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</si>
  <si>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</si>
  <si>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</si>
  <si>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</si>
  <si>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</si>
  <si>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</si>
  <si>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</si>
  <si>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</si>
  <si>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</si>
  <si>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</si>
  <si>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</si>
  <si>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</si>
  <si>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</si>
  <si>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</si>
  <si>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</si>
  <si>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</si>
  <si>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</si>
  <si>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</si>
  <si>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</si>
  <si>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</si>
  <si>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</si>
  <si>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</si>
  <si>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</si>
  <si>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</si>
  <si>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</si>
  <si>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</si>
  <si>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</si>
  <si>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</si>
  <si>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</si>
  <si>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</si>
  <si>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</si>
  <si>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</si>
  <si>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</si>
  <si>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</si>
  <si>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</si>
  <si>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</si>
  <si>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</si>
  <si>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</si>
  <si>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</si>
  <si>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</si>
  <si>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</si>
  <si>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</si>
  <si>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</si>
  <si>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</si>
  <si>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</si>
  <si>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</si>
  <si>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</si>
  <si>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</si>
  <si>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</si>
  <si>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</si>
  <si>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</si>
  <si>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</si>
  <si>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</si>
  <si>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</si>
  <si>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</si>
  <si>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</si>
  <si>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</si>
  <si>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</si>
  <si>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</si>
  <si>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</si>
  <si>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</si>
  <si>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</si>
  <si>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</si>
  <si>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</si>
  <si>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</si>
  <si>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</si>
  <si>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</si>
  <si>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</si>
  <si>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</si>
  <si>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</si>
  <si>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</si>
  <si>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</si>
  <si>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</si>
  <si>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</si>
  <si>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</si>
  <si>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</si>
  <si>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</si>
  <si>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</si>
  <si>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</si>
  <si>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</si>
  <si>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</si>
  <si>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</si>
  <si>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</si>
  <si>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</si>
  <si>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</si>
  <si>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</si>
  <si>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</si>
  <si>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</si>
  <si>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</si>
  <si>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</si>
  <si>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</si>
  <si>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</si>
  <si>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</si>
  <si>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</si>
  <si>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</si>
  <si>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</si>
  <si>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</si>
  <si>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</si>
  <si>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</si>
  <si>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</si>
  <si>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</si>
  <si>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</si>
  <si>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</si>
  <si>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</si>
  <si>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</si>
  <si>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</si>
  <si>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</si>
  <si>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</si>
  <si>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</si>
  <si>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</si>
  <si>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</si>
  <si>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</si>
  <si>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</si>
  <si>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</si>
  <si>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</si>
  <si>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</si>
  <si>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</si>
  <si>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</si>
  <si>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</si>
  <si>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</si>
  <si>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</si>
  <si>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</si>
  <si>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</si>
  <si>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</si>
  <si>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</si>
  <si>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</si>
  <si>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</si>
  <si>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</si>
  <si>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</si>
  <si>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</si>
  <si>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</si>
  <si>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</si>
  <si>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</si>
  <si>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</si>
  <si>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</si>
  <si>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</si>
  <si>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</si>
  <si>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</si>
  <si>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</si>
  <si>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</si>
  <si>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</si>
  <si>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</si>
  <si>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</si>
  <si>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</si>
  <si>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</si>
  <si>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</si>
  <si>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</si>
  <si>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</si>
  <si>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</si>
  <si>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</si>
  <si>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</si>
  <si>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</si>
  <si>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</si>
  <si>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</si>
  <si>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</si>
  <si>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</si>
  <si>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</si>
  <si>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</si>
  <si>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</si>
  <si>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</si>
  <si>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</si>
  <si>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</si>
  <si>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</si>
  <si>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</si>
  <si>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</si>
  <si>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</si>
  <si>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</si>
  <si>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</si>
  <si>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</si>
  <si>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</si>
  <si>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</si>
  <si>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</si>
  <si>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</si>
  <si>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</si>
  <si>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</si>
  <si>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</si>
  <si>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</si>
  <si>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</si>
  <si>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</si>
  <si>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</si>
  <si>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</si>
  <si>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</si>
  <si>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</si>
  <si>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</si>
  <si>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</si>
  <si>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</si>
  <si>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</si>
  <si>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</si>
  <si>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</si>
  <si>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</si>
  <si>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</si>
  <si>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</si>
  <si>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</si>
  <si>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</si>
  <si>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</si>
  <si>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</si>
  <si>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</si>
  <si>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</si>
  <si>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</si>
  <si>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</si>
  <si>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</si>
  <si>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</si>
  <si>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</si>
  <si>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</si>
  <si>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</si>
  <si>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</si>
  <si>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</si>
  <si>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</si>
  <si>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</si>
  <si>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</si>
  <si>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</si>
  <si>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</si>
  <si>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</si>
  <si>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</si>
  <si>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</si>
  <si>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</si>
  <si>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</si>
  <si>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</si>
  <si>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</si>
  <si>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</si>
  <si>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</si>
  <si>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</si>
  <si>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</si>
  <si>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</si>
  <si>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</si>
  <si>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</si>
  <si>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</si>
  <si>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</si>
  <si>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</si>
  <si>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</si>
  <si>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</si>
  <si>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</si>
  <si>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</si>
  <si>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</si>
  <si>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</si>
  <si>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</si>
  <si>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</si>
  <si>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</si>
  <si>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</si>
  <si>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</si>
  <si>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</si>
  <si>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</si>
  <si>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</si>
  <si>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</si>
  <si>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</si>
  <si>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</si>
  <si>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</si>
  <si>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</si>
  <si>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</si>
  <si>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</si>
  <si>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</si>
  <si>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</si>
  <si>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</si>
  <si>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</si>
  <si>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</si>
  <si>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</si>
  <si>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</si>
  <si>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</si>
  <si>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</si>
  <si>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</si>
  <si>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</si>
  <si>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</si>
  <si>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</si>
  <si>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</si>
  <si>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</si>
  <si>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</si>
  <si>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</si>
  <si>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</si>
  <si>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</si>
  <si>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</si>
  <si>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</si>
  <si>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</si>
  <si>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</si>
  <si>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</si>
  <si>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</si>
  <si>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</si>
  <si>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</si>
  <si>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</si>
  <si>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</si>
  <si>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</si>
  <si>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</si>
  <si>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</si>
  <si>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</si>
  <si>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</si>
  <si>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</si>
  <si>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</si>
  <si>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</si>
  <si>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</si>
  <si>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</si>
  <si>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</si>
  <si>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</si>
  <si>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</si>
  <si>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</si>
  <si>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</si>
  <si>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</si>
  <si>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</si>
  <si>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</si>
  <si>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</si>
  <si>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</si>
  <si>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</si>
  <si>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</si>
  <si>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</si>
  <si>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</si>
  <si>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</si>
  <si>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</si>
  <si>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</si>
  <si>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</si>
  <si>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</si>
  <si>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</si>
  <si>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</si>
  <si>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</si>
  <si>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</si>
  <si>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</si>
  <si>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</si>
  <si>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</si>
  <si>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</si>
  <si>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</si>
  <si>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</si>
  <si>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</si>
  <si>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</si>
  <si>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</si>
  <si>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</si>
  <si>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</si>
  <si>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</si>
  <si>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</si>
  <si>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</si>
  <si>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</si>
  <si>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</si>
  <si>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</si>
  <si>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</si>
  <si>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</si>
  <si>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</si>
  <si>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</si>
  <si>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</si>
  <si>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</si>
  <si>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</si>
  <si>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</si>
  <si>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</si>
  <si>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</si>
  <si>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</si>
  <si>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</si>
  <si>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</si>
  <si>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</si>
  <si>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</si>
  <si>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</si>
  <si>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</si>
  <si>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</si>
  <si>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</si>
  <si>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</si>
  <si>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</si>
  <si>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</si>
  <si>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</si>
  <si>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</si>
  <si>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</si>
  <si>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</si>
  <si>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</si>
  <si>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</si>
  <si>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</si>
  <si>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</si>
  <si>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</si>
  <si>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</si>
  <si>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</si>
  <si>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</si>
  <si>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</si>
  <si>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</si>
  <si>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</si>
  <si>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</si>
  <si>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</si>
  <si>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</si>
  <si>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</si>
  <si>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</si>
  <si>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</si>
  <si>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</si>
  <si>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</si>
  <si>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</si>
  <si>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</si>
  <si>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</si>
  <si>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</si>
  <si>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</si>
  <si>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</si>
  <si>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</si>
  <si>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</si>
  <si>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</si>
  <si>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</si>
  <si>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</si>
  <si>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</si>
  <si>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</si>
  <si>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</si>
  <si>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</si>
  <si>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</si>
  <si>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</si>
  <si>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</si>
  <si>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</si>
  <si>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</si>
  <si>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</si>
  <si>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</si>
  <si>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</si>
  <si>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</si>
  <si>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</si>
  <si>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</si>
  <si>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</si>
  <si>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</si>
  <si>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</si>
  <si>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</si>
  <si>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</si>
  <si>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</si>
  <si>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</si>
  <si>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</si>
  <si>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</si>
  <si>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</si>
  <si>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</si>
  <si>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</si>
  <si>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</si>
  <si>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</si>
  <si>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</si>
  <si>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</si>
  <si>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</si>
  <si>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</si>
  <si>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</si>
  <si>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</si>
  <si>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</si>
  <si>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</si>
  <si>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</si>
  <si>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</si>
  <si>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</si>
  <si>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</si>
  <si>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</si>
  <si>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</si>
  <si>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</si>
  <si>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</si>
  <si>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</si>
  <si>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</si>
  <si>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</si>
  <si>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</si>
  <si>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</si>
  <si>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</si>
  <si>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</si>
  <si>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</si>
  <si>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</si>
  <si>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</si>
  <si>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</si>
  <si>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</si>
  <si>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</si>
  <si>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</si>
  <si>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</si>
  <si>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</si>
  <si>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</si>
  <si>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</si>
  <si>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</si>
  <si>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</si>
  <si>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</si>
  <si>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</si>
  <si>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</si>
  <si>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</si>
  <si>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</si>
  <si>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</si>
  <si>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</si>
  <si>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</si>
  <si>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</si>
  <si>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</si>
  <si>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</si>
  <si>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</si>
  <si>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</si>
  <si>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</si>
  <si>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</si>
  <si>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</si>
  <si>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</si>
  <si>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</si>
  <si>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</si>
  <si>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</si>
  <si>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</si>
  <si>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</si>
  <si>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</si>
  <si>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</si>
  <si>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</si>
  <si>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</si>
  <si>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</si>
  <si>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</si>
  <si>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</si>
  <si>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</si>
  <si>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</si>
  <si>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</si>
  <si>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</si>
  <si>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</si>
  <si>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</si>
  <si>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</si>
  <si>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</si>
  <si>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</si>
  <si>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</si>
  <si>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</si>
  <si>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</si>
  <si>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</si>
  <si>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</si>
  <si>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</si>
  <si>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</si>
  <si>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</si>
  <si>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</si>
  <si>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</si>
  <si>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</si>
  <si>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</si>
  <si>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</si>
  <si>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</si>
  <si>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</si>
  <si>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</si>
  <si>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</si>
  <si>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</si>
  <si>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</si>
  <si>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</si>
  <si>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</si>
  <si>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</si>
  <si>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</si>
  <si>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</si>
  <si>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</si>
  <si>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</si>
  <si>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</si>
  <si>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</si>
  <si>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</si>
  <si>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</si>
  <si>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</si>
  <si>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</si>
  <si>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</si>
  <si>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</si>
  <si>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</si>
  <si>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</si>
  <si>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</si>
  <si>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</si>
  <si>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</si>
  <si>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</si>
  <si>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</si>
  <si>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</si>
  <si>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</si>
  <si>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</si>
  <si>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</si>
  <si>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</si>
  <si>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</si>
  <si>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</si>
  <si>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</si>
  <si>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</si>
  <si>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</si>
  <si>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</si>
  <si>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</si>
  <si>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</si>
  <si>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</si>
  <si>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</si>
  <si>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</si>
  <si>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</si>
  <si>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</si>
  <si>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</si>
  <si>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</si>
  <si>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</si>
  <si>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</si>
  <si>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</si>
  <si>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</si>
  <si>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</si>
  <si>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</si>
  <si>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</si>
  <si>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</si>
  <si>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</si>
  <si>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</si>
  <si>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</si>
  <si>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</si>
  <si>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</si>
  <si>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</si>
  <si>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</si>
  <si>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</si>
  <si>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</si>
  <si>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</si>
  <si>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</si>
  <si>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</si>
  <si>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</si>
  <si>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</si>
  <si>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</si>
  <si>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</si>
  <si>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</si>
  <si>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</si>
  <si>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</si>
  <si>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</si>
  <si>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</si>
  <si>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</si>
  <si>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</si>
  <si>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</si>
  <si>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</si>
  <si>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</si>
  <si>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</si>
  <si>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</si>
  <si>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</si>
  <si>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</si>
  <si>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</si>
  <si>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</si>
  <si>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</si>
  <si>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</si>
  <si>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</si>
  <si>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</si>
  <si>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</si>
  <si>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</si>
  <si>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</si>
  <si>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</si>
  <si>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</si>
  <si>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</si>
  <si>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</si>
  <si>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</si>
  <si>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</si>
  <si>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</si>
  <si>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</si>
  <si>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</si>
  <si>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</si>
  <si>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</si>
  <si>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</si>
  <si>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</si>
  <si>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</si>
  <si>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</si>
  <si>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</si>
  <si>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</si>
  <si>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</si>
  <si>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</si>
  <si>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</si>
  <si>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</si>
  <si>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</si>
  <si>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</si>
  <si>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</si>
  <si>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</si>
  <si>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</si>
  <si>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</si>
  <si>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</si>
  <si>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</si>
  <si>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</si>
  <si>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</si>
  <si>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</si>
  <si>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</si>
  <si>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</si>
  <si>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</si>
  <si>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</si>
  <si>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</si>
  <si>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</si>
  <si>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</si>
  <si>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</si>
  <si>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</si>
  <si>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</si>
  <si>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</si>
  <si>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</si>
  <si>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</si>
  <si>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</si>
  <si>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</si>
  <si>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</si>
  <si>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</si>
  <si>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</si>
  <si>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</si>
  <si>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</si>
  <si>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</si>
  <si>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</si>
  <si>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</si>
  <si>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</si>
  <si>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</si>
  <si>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</si>
  <si>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</si>
  <si>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</si>
  <si>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</si>
  <si>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</si>
  <si>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</si>
  <si>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</si>
  <si>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</si>
  <si>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</si>
  <si>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</si>
  <si>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</si>
  <si>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</si>
  <si>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</si>
  <si>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</si>
  <si>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</si>
  <si>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</si>
  <si>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</si>
  <si>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</si>
  <si>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</si>
  <si>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</si>
  <si>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</si>
  <si>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</si>
  <si>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</si>
  <si>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</si>
  <si>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</si>
  <si>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</si>
  <si>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</si>
  <si>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</si>
  <si>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</si>
  <si>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</si>
  <si>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</si>
  <si>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</si>
  <si>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</si>
  <si>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</si>
  <si>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</si>
  <si>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</si>
  <si>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</si>
  <si>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</si>
  <si>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</si>
  <si>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</si>
  <si>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</si>
  <si>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</si>
  <si>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</si>
  <si>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</si>
  <si>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</si>
  <si>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</si>
  <si>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</si>
  <si>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</si>
  <si>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</si>
  <si>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</si>
  <si>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</si>
  <si>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</si>
  <si>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</si>
  <si>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</si>
  <si>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</si>
  <si>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</si>
  <si>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</si>
  <si>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</si>
  <si>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</si>
  <si>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</si>
  <si>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</si>
  <si>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</si>
  <si>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</si>
  <si>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</si>
  <si>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</si>
  <si>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</si>
  <si>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</si>
  <si>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</si>
  <si>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</si>
  <si>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</si>
  <si>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</si>
  <si>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</si>
  <si>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</si>
  <si>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</si>
  <si>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</si>
  <si>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</si>
  <si>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</si>
  <si>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</si>
  <si>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</si>
  <si>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</si>
  <si>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</si>
  <si>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</si>
  <si>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</si>
  <si>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</si>
  <si>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</si>
  <si>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</si>
  <si>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</si>
  <si>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</si>
  <si>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</si>
  <si>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</si>
  <si>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</si>
  <si>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</si>
  <si>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</si>
  <si>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</si>
  <si>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</si>
  <si>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</si>
  <si>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</si>
  <si>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</si>
  <si>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</si>
  <si>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</si>
  <si>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</si>
  <si>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</si>
  <si>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</si>
  <si>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</si>
  <si>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</si>
  <si>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</si>
  <si>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</si>
  <si>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</si>
  <si>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</si>
  <si>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</si>
  <si>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</si>
  <si>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</si>
  <si>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</si>
  <si>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</si>
  <si>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</si>
  <si>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</si>
  <si>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</si>
  <si>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</si>
  <si>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</si>
  <si>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</si>
  <si>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</si>
  <si>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</si>
  <si>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</si>
  <si>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</si>
  <si>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</si>
  <si>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</si>
  <si>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</si>
  <si>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</si>
  <si>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</si>
  <si>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</si>
  <si>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</si>
  <si>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</si>
  <si>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</si>
  <si>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</si>
  <si>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</si>
  <si>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</si>
  <si>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</si>
  <si>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</si>
  <si>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</si>
  <si>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</si>
  <si>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</si>
  <si>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</si>
  <si>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</si>
  <si>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</si>
  <si>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</si>
  <si>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</si>
  <si>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</si>
  <si>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</si>
  <si>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</si>
  <si>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</si>
  <si>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</si>
  <si>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</si>
  <si>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</si>
  <si>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</si>
  <si>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</si>
  <si>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</si>
  <si>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</si>
  <si>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</si>
  <si>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</si>
  <si>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</si>
  <si>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</si>
  <si>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</si>
  <si>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</si>
  <si>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</si>
  <si>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</si>
  <si>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</si>
  <si>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</si>
  <si>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</si>
  <si>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</si>
  <si>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</si>
  <si>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</si>
  <si>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</si>
  <si>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</si>
  <si>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</si>
  <si>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</si>
  <si>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</si>
  <si>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</si>
  <si>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</si>
  <si>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</si>
  <si>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</si>
  <si>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</si>
  <si>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</si>
  <si>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</si>
  <si>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</si>
  <si>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</si>
  <si>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</si>
  <si>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</si>
  <si>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</si>
  <si>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</si>
  <si>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</si>
  <si>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</si>
  <si>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</si>
  <si>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</si>
  <si>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</si>
  <si>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</si>
  <si>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</si>
  <si>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</si>
  <si>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</si>
  <si>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</si>
  <si>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</si>
  <si>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</si>
  <si>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</si>
  <si>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</si>
  <si>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</si>
  <si>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</si>
  <si>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</si>
  <si>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</si>
  <si>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</si>
  <si>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</si>
  <si>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</si>
  <si>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</si>
  <si>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</si>
  <si>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</si>
  <si>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</si>
  <si>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</si>
  <si>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</si>
  <si>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</si>
  <si>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</si>
  <si>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</si>
  <si>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</si>
  <si>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</si>
  <si>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</si>
  <si>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</si>
  <si>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</si>
  <si>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</si>
  <si>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</si>
  <si>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</si>
  <si>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</si>
  <si>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</si>
  <si>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</si>
  <si>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</si>
  <si>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</si>
  <si>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</si>
  <si>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</si>
  <si>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</si>
  <si>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</si>
  <si>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</si>
  <si>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</si>
  <si>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</si>
  <si>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</si>
  <si>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</si>
  <si>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</si>
  <si>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</si>
  <si>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</si>
  <si>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</si>
  <si>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</si>
  <si>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</si>
  <si>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</si>
  <si>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</si>
  <si>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</si>
  <si>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</si>
  <si>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</si>
  <si>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</si>
  <si>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</si>
  <si>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</si>
  <si>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</si>
  <si>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</si>
  <si>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</si>
  <si>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</si>
  <si>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</si>
  <si>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</si>
  <si>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</si>
  <si>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</si>
  <si>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</si>
  <si>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</si>
  <si>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</si>
  <si>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</si>
  <si>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</si>
  <si>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</si>
  <si>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</si>
  <si>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</si>
  <si>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</si>
  <si>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</si>
  <si>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</si>
  <si>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</si>
  <si>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</si>
  <si>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</si>
  <si>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</si>
  <si>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</si>
  <si>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</si>
  <si>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</si>
  <si>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</si>
  <si>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</si>
  <si>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</si>
  <si>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</si>
  <si>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</si>
  <si>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</si>
  <si>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</si>
  <si>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</si>
  <si>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</si>
  <si>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</si>
  <si>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</si>
  <si>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</si>
  <si>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</si>
  <si>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</si>
  <si>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</si>
  <si>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</si>
  <si>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</si>
  <si>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</si>
  <si>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</si>
  <si>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</si>
  <si>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</si>
  <si>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</si>
  <si>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</si>
  <si>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</si>
  <si>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</si>
  <si>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</si>
  <si>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</si>
  <si>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</si>
  <si>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</si>
  <si>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</si>
  <si>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</si>
  <si>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</si>
  <si>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</si>
  <si>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</si>
  <si>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</si>
  <si>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</si>
  <si>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</si>
  <si>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</si>
  <si>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</si>
  <si>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</si>
  <si>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</si>
  <si>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</si>
  <si>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</si>
  <si>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</si>
  <si>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</si>
  <si>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</si>
  <si>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</si>
  <si>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</si>
  <si>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</si>
  <si>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</si>
  <si>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</si>
  <si>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</si>
  <si>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</si>
  <si>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</si>
  <si>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</si>
  <si>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</si>
  <si>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</si>
  <si>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</si>
  <si>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</si>
  <si>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</si>
  <si>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</si>
  <si>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</si>
  <si>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</si>
  <si>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</si>
  <si>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</si>
  <si>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</si>
  <si>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</si>
  <si>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</si>
  <si>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</si>
  <si>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</si>
  <si>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</si>
  <si>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</si>
  <si>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</si>
  <si>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</si>
  <si>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</si>
  <si>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</si>
  <si>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</si>
  <si>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</si>
  <si>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</si>
  <si>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</si>
  <si>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</si>
  <si>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</si>
  <si>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</si>
  <si>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</si>
  <si>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</si>
  <si>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</si>
  <si>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</si>
  <si>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</si>
  <si>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</si>
  <si>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</si>
  <si>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</si>
  <si>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</si>
  <si>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</si>
  <si>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</si>
  <si>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</si>
  <si>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</si>
  <si>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</si>
  <si>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</si>
  <si>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</si>
  <si>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</si>
  <si>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</si>
  <si>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</si>
  <si>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</si>
  <si>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</si>
  <si>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</si>
  <si>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</si>
  <si>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</si>
  <si>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</si>
  <si>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</si>
  <si>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</si>
  <si>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</si>
  <si>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</si>
  <si>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</si>
  <si>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</si>
  <si>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</si>
  <si>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</si>
  <si>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</si>
  <si>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</si>
  <si>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</si>
  <si>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</si>
  <si>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</si>
  <si>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</si>
  <si>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</si>
  <si>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</si>
  <si>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</si>
  <si>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</si>
  <si>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</si>
  <si>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</si>
  <si>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</si>
  <si>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</si>
  <si>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</si>
  <si>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</si>
  <si>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</si>
  <si>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</si>
  <si>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</si>
  <si>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</si>
  <si>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</si>
  <si>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</si>
  <si>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</si>
  <si>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</si>
  <si>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</si>
  <si>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</si>
  <si>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</si>
  <si>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</si>
  <si>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</si>
  <si>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</si>
  <si>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</si>
  <si>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</si>
  <si>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</si>
  <si>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</si>
  <si>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</si>
  <si>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</si>
  <si>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</si>
  <si>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</si>
  <si>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</si>
  <si>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</si>
  <si>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</si>
  <si>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</si>
  <si>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</si>
  <si>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</si>
  <si>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</si>
  <si>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</si>
  <si>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</si>
  <si>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</si>
  <si>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</si>
  <si>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</si>
  <si>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</si>
  <si>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</si>
  <si>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</si>
  <si>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</si>
  <si>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</si>
  <si>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</si>
  <si>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</si>
  <si>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</si>
  <si>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</si>
  <si>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</si>
  <si>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</si>
  <si>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</si>
  <si>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</si>
  <si>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</si>
  <si>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</si>
  <si>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</si>
  <si>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</si>
  <si>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</si>
  <si>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</si>
  <si>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</si>
  <si>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</si>
  <si>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</si>
  <si>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</si>
  <si>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</si>
  <si>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</si>
  <si>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</si>
  <si>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</si>
  <si>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</si>
  <si>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</si>
  <si>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</si>
  <si>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</si>
  <si>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</si>
  <si>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</si>
  <si>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</si>
  <si>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</si>
  <si>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</si>
  <si>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</si>
  <si>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</si>
  <si>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</si>
  <si>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</si>
  <si>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</si>
  <si>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</si>
  <si>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</si>
  <si>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</si>
  <si>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</si>
  <si>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</si>
  <si>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</si>
  <si>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</si>
  <si>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</si>
  <si>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</si>
  <si>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</si>
  <si>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</si>
  <si>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</si>
  <si>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</si>
  <si>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</si>
  <si>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</si>
  <si>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</si>
  <si>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</si>
  <si>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</si>
  <si>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</si>
  <si>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</si>
  <si>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</si>
  <si>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</si>
  <si>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</si>
  <si>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</si>
  <si>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</si>
  <si>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</si>
  <si>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</si>
  <si>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</si>
  <si>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</si>
  <si>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</si>
  <si>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</si>
  <si>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</si>
  <si>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</si>
  <si>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</si>
  <si>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</si>
  <si>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</si>
  <si>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</si>
  <si>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</si>
  <si>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</si>
  <si>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</si>
  <si>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</si>
  <si>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</si>
  <si>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</si>
  <si>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</si>
  <si>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</si>
  <si>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</si>
  <si>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</si>
  <si>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</si>
  <si>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</si>
  <si>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</si>
  <si>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</si>
  <si>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</si>
  <si>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</si>
  <si>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</si>
  <si>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</si>
  <si>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</si>
  <si>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</si>
  <si>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</si>
  <si>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</si>
  <si>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</si>
  <si>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</si>
  <si>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</si>
  <si>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</si>
  <si>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</si>
  <si>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</si>
  <si>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</si>
  <si>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</si>
  <si>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</si>
  <si>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</si>
  <si>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</si>
  <si>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</si>
  <si>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</si>
  <si>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</si>
  <si>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</si>
  <si>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</si>
  <si>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</si>
  <si>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</si>
  <si>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</si>
  <si>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</si>
  <si>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</si>
  <si>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</si>
  <si>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</si>
  <si>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</si>
  <si>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</si>
  <si>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</si>
  <si>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</si>
  <si>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</si>
  <si>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</si>
  <si>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</si>
  <si>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</si>
  <si>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</si>
  <si>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</si>
  <si>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</si>
  <si>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</si>
  <si>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</si>
  <si>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</si>
  <si>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</si>
  <si>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</si>
  <si>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</si>
  <si>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</si>
  <si>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</si>
  <si>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</si>
  <si>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</si>
  <si>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</si>
  <si>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</si>
  <si>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</si>
  <si>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</si>
  <si>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</si>
  <si>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</si>
  <si>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</si>
  <si>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</si>
  <si>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</si>
  <si>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</si>
  <si>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</si>
  <si>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</si>
  <si>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</si>
  <si>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</si>
  <si>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</si>
  <si>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</si>
  <si>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</si>
  <si>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</si>
  <si>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</si>
  <si>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</si>
  <si>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</si>
  <si>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</si>
  <si>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</si>
  <si>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</si>
  <si>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</si>
  <si>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</si>
  <si>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</si>
  <si>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</si>
  <si>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</si>
  <si>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</si>
  <si>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</si>
  <si>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</si>
  <si>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</si>
  <si>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</si>
  <si>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</si>
  <si>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</si>
  <si>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</si>
  <si>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</si>
  <si>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</si>
  <si>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</si>
  <si>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</si>
  <si>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</si>
  <si>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</si>
  <si>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</si>
  <si>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</si>
  <si>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</si>
  <si>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</si>
  <si>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</si>
  <si>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</si>
  <si>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</si>
  <si>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</si>
  <si>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</si>
  <si>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</si>
  <si>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</si>
  <si>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</si>
  <si>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</si>
  <si>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</si>
  <si>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</si>
  <si>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</si>
  <si>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</si>
  <si>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</si>
  <si>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</si>
  <si>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</si>
  <si>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</si>
  <si>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</si>
  <si>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</si>
  <si>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</si>
  <si>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</si>
  <si>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</si>
  <si>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</si>
  <si>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</si>
  <si>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</si>
  <si>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</si>
  <si>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</si>
  <si>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</si>
  <si>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</si>
  <si>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</si>
  <si>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</si>
  <si>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</si>
  <si>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</si>
  <si>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</si>
  <si>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</si>
  <si>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</si>
  <si>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</si>
  <si>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</si>
  <si>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</si>
  <si>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</si>
  <si>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</si>
  <si>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</si>
  <si>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</si>
  <si>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</si>
  <si>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</si>
  <si>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</si>
  <si>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</si>
  <si>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</si>
  <si>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</si>
  <si>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</si>
  <si>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</si>
  <si>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</si>
  <si>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</si>
  <si>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</si>
  <si>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</si>
  <si>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</si>
  <si>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</si>
  <si>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</si>
  <si>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</si>
  <si>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</si>
  <si>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</si>
  <si>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</si>
  <si>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</si>
  <si>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</si>
  <si>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</si>
  <si>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</si>
  <si>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</si>
  <si>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</si>
  <si>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</si>
  <si>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</si>
  <si>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</si>
  <si>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</si>
  <si>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</si>
  <si>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</si>
  <si>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</si>
  <si>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</si>
  <si>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</si>
  <si>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</si>
  <si>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</si>
  <si>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</si>
  <si>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</si>
  <si>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</si>
  <si>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</si>
  <si>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</si>
  <si>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</si>
  <si>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</si>
  <si>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</si>
  <si>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</si>
  <si>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</si>
  <si>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</si>
  <si>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</si>
  <si>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</si>
  <si>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</si>
  <si>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</si>
  <si>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</si>
  <si>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</si>
  <si>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</si>
  <si>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</si>
  <si>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</si>
  <si>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</si>
  <si>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</si>
  <si>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</si>
  <si>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</si>
  <si>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</si>
  <si>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</si>
  <si>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</si>
  <si>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</si>
  <si>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</si>
  <si>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</si>
  <si>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</si>
  <si>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</si>
  <si>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</si>
  <si>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</si>
  <si>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</si>
  <si>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</si>
  <si>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</si>
  <si>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</si>
  <si>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</si>
  <si>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</si>
  <si>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</si>
  <si>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</si>
  <si>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</si>
  <si>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</si>
  <si>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</si>
  <si>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</si>
  <si>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</si>
  <si>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</si>
  <si>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</si>
  <si>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</si>
  <si>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</si>
  <si>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</si>
  <si>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</si>
  <si>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</si>
  <si>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</si>
  <si>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</si>
  <si>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</si>
  <si>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</si>
  <si>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</si>
  <si>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</si>
  <si>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</si>
  <si>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</si>
  <si>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</si>
  <si>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</si>
  <si>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</si>
  <si>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</si>
  <si>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</si>
  <si>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</si>
  <si>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</si>
  <si>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</si>
  <si>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</si>
  <si>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</si>
  <si>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</si>
  <si>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</si>
  <si>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</si>
  <si>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</si>
  <si>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</si>
  <si>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</si>
  <si>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</si>
  <si>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</si>
  <si>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</si>
  <si>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</si>
  <si>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</si>
  <si>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</si>
  <si>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</si>
  <si>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</si>
  <si>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</si>
  <si>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</si>
  <si>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</si>
  <si>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</si>
  <si>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</si>
  <si>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</si>
  <si>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</si>
  <si>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</si>
  <si>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</si>
  <si>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</si>
  <si>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</si>
  <si>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</si>
  <si>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</si>
  <si>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</si>
  <si>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</si>
  <si>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</si>
  <si>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</si>
  <si>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</si>
  <si>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</si>
  <si>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</si>
  <si>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</si>
  <si>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</si>
  <si>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</si>
  <si>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</si>
  <si>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</si>
  <si>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</si>
  <si>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</si>
  <si>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</si>
  <si>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</si>
  <si>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</si>
  <si>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</si>
  <si>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</si>
  <si>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</si>
  <si>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</si>
  <si>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</si>
  <si>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</si>
  <si>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</si>
  <si>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</si>
  <si>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</si>
  <si>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</si>
  <si>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</si>
  <si>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</si>
  <si>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</si>
  <si>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</si>
  <si>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</si>
  <si>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</si>
  <si>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</si>
  <si>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</si>
  <si>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</si>
  <si>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</si>
  <si>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</si>
  <si>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</si>
  <si>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</si>
  <si>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</si>
  <si>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</si>
  <si>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</si>
  <si>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</si>
  <si>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</si>
  <si>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</si>
  <si>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</si>
  <si>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</si>
  <si>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</si>
  <si>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</si>
  <si>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</si>
  <si>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</si>
  <si>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</si>
  <si>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</si>
  <si>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</si>
  <si>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</si>
  <si>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</si>
  <si>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</si>
  <si>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</si>
  <si>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</si>
  <si>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</si>
  <si>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</si>
  <si>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</si>
  <si>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</si>
  <si>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</si>
  <si>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</si>
  <si>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</si>
  <si>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</si>
  <si>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</si>
  <si>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</si>
  <si>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</si>
  <si>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</si>
  <si>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</si>
  <si>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</si>
  <si>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</si>
  <si>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</si>
  <si>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</si>
  <si>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</si>
  <si>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</si>
  <si>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</si>
  <si>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</si>
  <si>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</si>
  <si>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</si>
  <si>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</si>
  <si>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</si>
  <si>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</si>
  <si>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</si>
  <si>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</si>
  <si>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</si>
  <si>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</si>
  <si>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</si>
  <si>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</si>
  <si>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</si>
  <si>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</si>
  <si>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</si>
  <si>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</si>
  <si>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</si>
  <si>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</si>
  <si>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</si>
  <si>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</si>
  <si>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</si>
  <si>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</si>
  <si>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</si>
  <si>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</si>
  <si>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</si>
  <si>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</si>
  <si>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</si>
  <si>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</si>
  <si>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</si>
  <si>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</si>
  <si>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</si>
  <si>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</si>
  <si>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</si>
  <si>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</si>
  <si>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</si>
  <si>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</si>
  <si>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</si>
  <si>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</si>
  <si>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</si>
  <si>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</si>
  <si>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</si>
  <si>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</si>
  <si>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</si>
  <si>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</si>
  <si>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</si>
  <si>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</si>
  <si>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</si>
  <si>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</si>
  <si>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</si>
  <si>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</si>
  <si>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</si>
  <si>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</si>
  <si>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</si>
  <si>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</si>
  <si>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</si>
  <si>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</si>
  <si>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</si>
  <si>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</si>
  <si>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</si>
  <si>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</si>
  <si>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</si>
  <si>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</si>
  <si>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</si>
  <si>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</si>
  <si>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</si>
  <si>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</si>
  <si>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</si>
  <si>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</si>
  <si>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</si>
  <si>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</si>
  <si>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</si>
  <si>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</si>
  <si>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</si>
  <si>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</si>
  <si>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</si>
  <si>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</si>
  <si>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</si>
  <si>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</si>
  <si>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</si>
  <si>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</si>
  <si>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</si>
  <si>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</si>
  <si>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</si>
  <si>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</si>
  <si>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</si>
  <si>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</si>
  <si>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</si>
  <si>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</si>
  <si>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</si>
  <si>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</si>
  <si>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</si>
  <si>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</si>
  <si>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</si>
  <si>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</si>
  <si>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</si>
  <si>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</si>
  <si>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</si>
  <si>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</si>
  <si>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</si>
  <si>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</si>
  <si>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</si>
  <si>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</si>
  <si>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</si>
  <si>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</si>
  <si>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</si>
  <si>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</si>
  <si>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</si>
  <si>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</si>
  <si>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</si>
  <si>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</si>
  <si>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</si>
  <si>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</si>
  <si>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</si>
  <si>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</si>
  <si>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</si>
  <si>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</si>
  <si>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</si>
  <si>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</si>
  <si>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</si>
  <si>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</si>
  <si>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</si>
  <si>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</si>
  <si>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</si>
  <si>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</si>
  <si>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</si>
  <si>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</si>
  <si>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</si>
  <si>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</si>
  <si>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</si>
  <si>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</si>
  <si>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</si>
  <si>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</si>
  <si>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</si>
  <si>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</si>
  <si>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</si>
  <si>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</si>
  <si>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</si>
  <si>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</si>
  <si>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</si>
  <si>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</si>
  <si>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</si>
  <si>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</si>
  <si>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</si>
  <si>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</si>
  <si>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</si>
  <si>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</si>
  <si>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</si>
  <si>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</si>
  <si>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</si>
  <si>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</si>
  <si>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</si>
  <si>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</si>
  <si>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</si>
  <si>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</si>
  <si>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</si>
  <si>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</si>
  <si>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</si>
  <si>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</si>
  <si>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</si>
  <si>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</si>
  <si>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</si>
  <si>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</si>
  <si>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</si>
  <si>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</si>
  <si>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</si>
  <si>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</si>
  <si>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</si>
  <si>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</si>
  <si>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</si>
  <si>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</si>
  <si>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</si>
  <si>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</si>
  <si>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</si>
  <si>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</si>
  <si>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</si>
  <si>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</si>
  <si>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</si>
  <si>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</si>
  <si>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</si>
  <si>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</si>
  <si>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</si>
  <si>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</si>
  <si>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</si>
  <si>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</si>
  <si>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</si>
  <si>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</si>
  <si>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</si>
  <si>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</si>
  <si>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</si>
  <si>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</si>
  <si>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</si>
  <si>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</si>
  <si>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</si>
  <si>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</si>
  <si>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</si>
  <si>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</si>
  <si>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</si>
  <si>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</si>
  <si>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</si>
  <si>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</si>
  <si>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</si>
  <si>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</si>
  <si>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</si>
  <si>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</si>
  <si>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</si>
  <si>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</si>
  <si>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</si>
  <si>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</si>
  <si>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</si>
  <si>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</si>
  <si>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</si>
  <si>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</si>
  <si>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</si>
  <si>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</si>
  <si>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</si>
  <si>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</si>
  <si>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</si>
  <si>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</si>
  <si>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</si>
  <si>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</si>
  <si>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</si>
  <si>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</si>
  <si>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</si>
  <si>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</si>
  <si>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</si>
  <si>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</si>
  <si>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</si>
  <si>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</si>
  <si>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</si>
  <si>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</si>
  <si>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</si>
  <si>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</si>
  <si>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</si>
  <si>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</si>
  <si>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</si>
  <si>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</si>
  <si>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</si>
  <si>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</si>
  <si>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</si>
  <si>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</si>
  <si>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</si>
  <si>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</si>
  <si>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</si>
  <si>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</si>
  <si>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</si>
  <si>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</si>
  <si>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</si>
  <si>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</si>
  <si>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</si>
  <si>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</si>
  <si>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</si>
  <si>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</si>
  <si>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</si>
  <si>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</si>
  <si>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</si>
  <si>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</si>
  <si>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</si>
  <si>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</si>
  <si>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</si>
  <si>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</si>
  <si>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</si>
  <si>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</si>
  <si>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</si>
  <si>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</si>
  <si>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</si>
  <si>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</si>
  <si>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</si>
  <si>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</si>
  <si>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</si>
  <si>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</si>
  <si>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</si>
  <si>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</si>
  <si>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</si>
  <si>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</si>
  <si>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</si>
  <si>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</si>
  <si>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</si>
  <si>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</si>
  <si>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</si>
  <si>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</si>
  <si>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</si>
  <si>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</si>
  <si>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</si>
  <si>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</si>
  <si>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</si>
  <si>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</si>
  <si>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</si>
  <si>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</si>
  <si>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</si>
  <si>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</si>
  <si>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</si>
  <si>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</si>
  <si>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</si>
  <si>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</si>
  <si>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</si>
  <si>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</si>
  <si>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</si>
  <si>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</si>
  <si>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</si>
  <si>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</si>
  <si>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</si>
  <si>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</si>
  <si>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</si>
  <si>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</si>
  <si>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</si>
  <si>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</si>
  <si>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</si>
  <si>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</si>
  <si>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</si>
  <si>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</si>
  <si>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</si>
  <si>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</si>
  <si>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</si>
  <si>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</si>
  <si>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</si>
  <si>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</si>
  <si>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</si>
  <si>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</si>
  <si>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</si>
  <si>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</si>
  <si>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</si>
  <si>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</si>
  <si>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</si>
  <si>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</si>
  <si>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</si>
  <si>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</si>
  <si>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</si>
  <si>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</si>
  <si>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</si>
  <si>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</si>
  <si>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</si>
  <si>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</si>
  <si>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</si>
  <si>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</si>
  <si>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</si>
  <si>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</si>
  <si>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</si>
  <si>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</si>
  <si>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</si>
  <si>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</si>
  <si>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</si>
  <si>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</si>
  <si>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</si>
  <si>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</si>
  <si>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</si>
  <si>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</si>
  <si>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</si>
  <si>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</si>
  <si>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</si>
  <si>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</si>
  <si>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</si>
  <si>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</si>
  <si>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</si>
  <si>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</si>
  <si>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</si>
  <si>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</si>
  <si>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</si>
  <si>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</si>
  <si>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</si>
  <si>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</si>
  <si>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</si>
  <si>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</si>
  <si>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</si>
  <si>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</si>
  <si>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</si>
  <si>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</si>
  <si>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</si>
  <si>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</si>
  <si>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</si>
  <si>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</si>
  <si>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</si>
  <si>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</si>
  <si>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</si>
  <si>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</si>
  <si>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</si>
  <si>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</si>
  <si>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</si>
  <si>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</si>
  <si>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</si>
  <si>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</si>
  <si>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</si>
  <si>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</si>
  <si>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</si>
  <si>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</si>
  <si>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</si>
  <si>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</si>
  <si>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</si>
  <si>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</si>
  <si>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</si>
  <si>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</si>
  <si>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</si>
  <si>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</si>
  <si>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</si>
  <si>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</si>
  <si>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</si>
  <si>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</si>
  <si>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</si>
  <si>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</si>
  <si>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</si>
  <si>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</si>
  <si>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</si>
  <si>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</si>
  <si>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</si>
  <si>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</si>
  <si>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</si>
  <si>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</si>
  <si>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</si>
  <si>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</si>
  <si>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</si>
  <si>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</si>
  <si>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</si>
  <si>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</si>
  <si>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</si>
  <si>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</si>
  <si>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</si>
  <si>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</si>
  <si>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</si>
  <si>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</si>
  <si>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</si>
  <si>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</si>
  <si>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</si>
  <si>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</si>
  <si>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</si>
  <si>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</si>
  <si>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</si>
  <si>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</si>
  <si>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</si>
  <si>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</si>
  <si>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</si>
  <si>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</si>
  <si>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</si>
  <si>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</si>
  <si>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</si>
  <si>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</si>
  <si>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</si>
  <si>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</si>
  <si>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</si>
  <si>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</si>
  <si>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</si>
  <si>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</si>
  <si>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</si>
  <si>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</si>
  <si>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</si>
  <si>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</si>
  <si>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</si>
  <si>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</si>
  <si>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</si>
  <si>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</si>
  <si>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</si>
  <si>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</si>
  <si>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</si>
  <si>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</si>
  <si>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</si>
  <si>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</si>
  <si>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</si>
  <si>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</si>
  <si>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</si>
  <si>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</si>
  <si>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</si>
  <si>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</si>
  <si>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</si>
  <si>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</si>
  <si>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</si>
  <si>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</si>
  <si>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</si>
  <si>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</si>
  <si>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</si>
  <si>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</si>
  <si>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</si>
  <si>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</si>
  <si>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</si>
  <si>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</si>
  <si>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</si>
  <si>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</si>
  <si>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</si>
  <si>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</si>
  <si>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</si>
  <si>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</si>
  <si>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</si>
  <si>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</si>
  <si>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</si>
  <si>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</si>
  <si>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</si>
  <si>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</si>
  <si>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</si>
  <si>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</si>
  <si>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</si>
  <si>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</si>
  <si>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</si>
  <si>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</si>
  <si>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</si>
  <si>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</si>
  <si>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</si>
  <si>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</si>
  <si>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</si>
  <si>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</si>
  <si>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</si>
  <si>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</si>
  <si>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</si>
  <si>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</si>
  <si>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</si>
  <si>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</si>
  <si>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</si>
  <si>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</si>
  <si>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</si>
  <si>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</si>
  <si>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</si>
  <si>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</si>
  <si>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</si>
  <si>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</si>
  <si>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</si>
  <si>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</si>
  <si>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</si>
  <si>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</si>
  <si>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</si>
  <si>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</si>
  <si>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</si>
  <si>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</si>
  <si>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</si>
  <si>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</si>
  <si>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</si>
  <si>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</si>
  <si>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</si>
  <si>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</si>
  <si>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</si>
  <si>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</si>
  <si>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</si>
  <si>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</si>
  <si>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</si>
  <si>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</si>
  <si>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</si>
  <si>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</si>
  <si>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</si>
  <si>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</si>
  <si>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</si>
  <si>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</si>
  <si>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</si>
  <si>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</si>
  <si>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</si>
  <si>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</si>
  <si>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</si>
  <si>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</si>
  <si>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</si>
  <si>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</si>
  <si>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</si>
  <si>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</si>
  <si>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</si>
  <si>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</si>
  <si>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</si>
  <si>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</si>
  <si>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</si>
  <si>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</si>
  <si>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</si>
  <si>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</si>
  <si>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</si>
  <si>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</si>
  <si>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</si>
  <si>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</si>
  <si>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</si>
  <si>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</si>
  <si>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</si>
  <si>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</si>
  <si>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</si>
  <si>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</si>
  <si>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</si>
  <si>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</si>
  <si>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</si>
  <si>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</si>
  <si>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</si>
  <si>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</si>
  <si>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</si>
  <si>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</si>
  <si>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</si>
  <si>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</si>
  <si>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</si>
  <si>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</si>
  <si>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</si>
  <si>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</si>
  <si>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</si>
  <si>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</si>
  <si>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</si>
  <si>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</si>
  <si>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</si>
  <si>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</si>
  <si>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</si>
  <si>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</si>
  <si>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</si>
  <si>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</si>
  <si>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</si>
  <si>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</si>
  <si>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</si>
  <si>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</si>
  <si>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</si>
  <si>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</si>
  <si>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</si>
  <si>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</si>
  <si>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</si>
  <si>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</si>
  <si>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</si>
  <si>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</si>
  <si>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</si>
  <si>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</si>
  <si>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</si>
  <si>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</si>
  <si>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</si>
  <si>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</si>
  <si>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</si>
  <si>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</si>
  <si>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</si>
  <si>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</si>
  <si>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</si>
  <si>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</si>
  <si>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</si>
  <si>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</si>
  <si>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</si>
  <si>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</si>
  <si>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</si>
  <si>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</si>
  <si>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</si>
  <si>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</si>
  <si>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</si>
  <si>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</si>
  <si>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</si>
  <si>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</si>
  <si>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</si>
  <si>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</si>
  <si>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</si>
  <si>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</si>
  <si>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</si>
  <si>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</si>
  <si>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</si>
  <si>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</si>
  <si>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</si>
  <si>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</si>
  <si>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</si>
  <si>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</si>
  <si>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</si>
  <si>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</si>
  <si>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</si>
  <si>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</si>
  <si>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</si>
  <si>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</si>
  <si>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</si>
  <si>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</si>
  <si>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</si>
  <si>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</si>
  <si>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</si>
  <si>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</si>
  <si>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</si>
  <si>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</si>
  <si>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</si>
  <si>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</si>
  <si>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</si>
  <si>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</si>
  <si>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</si>
  <si>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</si>
  <si>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</si>
  <si>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</si>
  <si>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</si>
  <si>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</si>
  <si>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</si>
  <si>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</si>
  <si>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</si>
  <si>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</si>
  <si>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</si>
  <si>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</si>
  <si>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</si>
  <si>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</si>
  <si>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</si>
  <si>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</si>
  <si>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</si>
  <si>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</si>
  <si>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</si>
  <si>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</si>
  <si>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</si>
  <si>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</si>
  <si>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</si>
  <si>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</si>
  <si>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</si>
  <si>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</si>
  <si>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</si>
  <si>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</si>
  <si>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</si>
  <si>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</si>
  <si>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</si>
  <si>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</si>
  <si>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</si>
  <si>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</si>
  <si>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</si>
  <si>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</si>
  <si>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</si>
  <si>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</si>
  <si>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</si>
  <si>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</si>
  <si>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</si>
  <si>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</si>
  <si>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</si>
  <si>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</si>
  <si>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</si>
  <si>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</si>
  <si>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</si>
  <si>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</si>
  <si>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</si>
  <si>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</si>
  <si>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</si>
  <si>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</si>
  <si>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</si>
  <si>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</si>
  <si>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</si>
  <si>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</si>
  <si>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</si>
  <si>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</si>
  <si>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</si>
  <si>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</si>
  <si>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</si>
  <si>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</si>
  <si>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</si>
  <si>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</si>
  <si>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</si>
  <si>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</si>
  <si>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</si>
  <si>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</si>
  <si>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</si>
  <si>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</si>
  <si>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</si>
  <si>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</si>
  <si>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</si>
  <si>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</si>
  <si>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</si>
  <si>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</si>
  <si>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</si>
  <si>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</si>
  <si>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</si>
  <si>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</si>
  <si>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</si>
  <si>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</si>
  <si>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</si>
  <si>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</si>
  <si>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</si>
  <si>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</si>
  <si>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</si>
  <si>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</si>
  <si>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</si>
  <si>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</si>
  <si>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</si>
  <si>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</si>
  <si>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</si>
  <si>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</si>
  <si>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</si>
  <si>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</si>
  <si>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</si>
  <si>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</si>
  <si>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</si>
  <si>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</si>
  <si>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</si>
  <si>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</si>
  <si>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</si>
  <si>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</si>
  <si>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</si>
  <si>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</si>
  <si>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</si>
  <si>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</si>
  <si>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</si>
  <si>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</si>
  <si>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</si>
  <si>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</si>
  <si>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</si>
  <si>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</si>
  <si>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</si>
  <si>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</si>
  <si>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</si>
  <si>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</si>
  <si>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</si>
  <si>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</si>
  <si>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</si>
  <si>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</si>
  <si>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</si>
  <si>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</si>
  <si>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</si>
  <si>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</si>
  <si>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</si>
  <si>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</si>
  <si>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</si>
  <si>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</si>
  <si>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</si>
  <si>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</si>
  <si>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</si>
  <si>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</si>
  <si>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</si>
  <si>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</si>
  <si>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</si>
  <si>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</si>
  <si>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</si>
  <si>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</si>
  <si>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</si>
  <si>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</si>
  <si>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</si>
  <si>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</si>
  <si>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</si>
  <si>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</si>
  <si>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</si>
  <si>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</si>
  <si>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</si>
  <si>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</si>
  <si>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</si>
  <si>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</si>
  <si>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</si>
  <si>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</si>
  <si>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</si>
  <si>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</si>
  <si>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</si>
  <si>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</si>
  <si>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</si>
  <si>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</si>
  <si>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</si>
  <si>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</si>
  <si>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</si>
  <si>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</si>
  <si>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</si>
  <si>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</si>
  <si>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</si>
  <si>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</si>
  <si>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</si>
  <si>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</si>
  <si>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</si>
  <si>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</si>
  <si>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</si>
  <si>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</si>
  <si>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</si>
  <si>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</si>
  <si>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</si>
  <si>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</si>
  <si>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</si>
  <si>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</si>
  <si>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</si>
  <si>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</si>
  <si>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</si>
  <si>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</si>
  <si>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</si>
  <si>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</si>
  <si>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</si>
  <si>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</si>
  <si>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</si>
  <si>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</si>
  <si>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</si>
  <si>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</si>
  <si>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</si>
  <si>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</si>
  <si>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</si>
  <si>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</si>
  <si>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</si>
  <si>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</si>
  <si>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</si>
  <si>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</si>
  <si>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</si>
  <si>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</si>
  <si>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</si>
  <si>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</si>
  <si>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</si>
  <si>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</si>
  <si>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</si>
  <si>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</si>
  <si>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</si>
  <si>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</si>
  <si>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</si>
  <si>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</si>
  <si>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</si>
  <si>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</si>
  <si>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</si>
  <si>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</si>
  <si>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</si>
  <si>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</si>
  <si>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</si>
  <si>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</si>
  <si>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</si>
  <si>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</si>
  <si>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</si>
  <si>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</si>
  <si>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</si>
  <si>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</si>
  <si>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</si>
  <si>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</si>
  <si>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</si>
  <si>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</si>
  <si>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</si>
  <si>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</si>
  <si>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</si>
  <si>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</si>
  <si>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</si>
  <si>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</si>
  <si>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</si>
  <si>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</si>
  <si>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</si>
  <si>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</si>
  <si>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</si>
  <si>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</si>
  <si>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</si>
  <si>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</si>
  <si>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</si>
  <si>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</si>
  <si>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</si>
  <si>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</si>
  <si>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</si>
  <si>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</si>
  <si>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</si>
  <si>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</si>
  <si>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</si>
  <si>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</si>
  <si>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</si>
  <si>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</si>
  <si>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</si>
  <si>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</si>
  <si>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</si>
  <si>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</si>
  <si>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</si>
  <si>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</si>
  <si>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</si>
  <si>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</si>
  <si>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</si>
  <si>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</si>
  <si>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</si>
  <si>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</si>
  <si>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</si>
  <si>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</si>
  <si>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</si>
  <si>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</si>
  <si>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</si>
  <si>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</si>
  <si>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</si>
  <si>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</si>
  <si>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</si>
  <si>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</si>
  <si>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</si>
  <si>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</si>
  <si>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</si>
  <si>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</si>
  <si>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</si>
  <si>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</si>
  <si>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</si>
  <si>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</si>
  <si>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</si>
  <si>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</si>
  <si>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</si>
  <si>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</si>
  <si>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</si>
  <si>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</si>
  <si>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</si>
  <si>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</si>
  <si>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</si>
  <si>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</si>
  <si>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</si>
  <si>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</si>
  <si>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</si>
  <si>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</si>
  <si>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</si>
  <si>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</si>
  <si>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</si>
  <si>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</si>
  <si>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</si>
  <si>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</si>
  <si>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</si>
  <si>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</si>
  <si>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</si>
  <si>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</si>
  <si>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</si>
  <si>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</si>
  <si>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</si>
  <si>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</si>
  <si>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</si>
  <si>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</si>
  <si>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</si>
  <si>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</si>
  <si>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</si>
  <si>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</si>
  <si>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</si>
  <si>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</si>
  <si>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</si>
  <si>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</si>
  <si>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</si>
  <si>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</si>
  <si>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</si>
  <si>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</si>
  <si>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</si>
  <si>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</si>
  <si>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</si>
  <si>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</si>
  <si>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</si>
  <si>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</si>
  <si>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</si>
  <si>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</si>
  <si>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</si>
  <si>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</si>
  <si>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</si>
  <si>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</si>
  <si>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</si>
  <si>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</si>
  <si>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</si>
  <si>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</si>
  <si>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</si>
  <si>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</si>
  <si>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</si>
  <si>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</si>
  <si>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</si>
  <si>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</si>
  <si>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</si>
  <si>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</si>
  <si>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</si>
  <si>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</si>
  <si>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</si>
  <si>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</si>
  <si>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</si>
  <si>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</si>
  <si>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</si>
  <si>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</si>
  <si>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</si>
  <si>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</si>
  <si>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</si>
  <si>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</si>
  <si>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</si>
  <si>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</si>
  <si>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</si>
  <si>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</si>
  <si>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</si>
  <si>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</si>
  <si>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</si>
  <si>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</si>
  <si>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</si>
  <si>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</si>
  <si>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</si>
  <si>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</si>
  <si>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</si>
  <si>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</si>
  <si>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</si>
  <si>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</si>
  <si>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</si>
  <si>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</si>
  <si>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</si>
  <si>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</si>
  <si>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</si>
  <si>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</si>
  <si>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</si>
  <si>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</si>
  <si>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</si>
  <si>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</si>
  <si>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</si>
  <si>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</si>
  <si>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</si>
  <si>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</si>
  <si>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</si>
  <si>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</si>
  <si>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</si>
  <si>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</si>
  <si>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</si>
  <si>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</si>
  <si>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</si>
  <si>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</si>
  <si>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</si>
  <si>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</si>
  <si>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</si>
  <si>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</si>
  <si>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</si>
  <si>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</si>
  <si>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</si>
  <si>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</si>
  <si>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</si>
  <si>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</si>
  <si>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</si>
  <si>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</si>
  <si>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</si>
  <si>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</si>
  <si>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</si>
  <si>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</si>
  <si>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</si>
  <si>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</si>
  <si>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</si>
  <si>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</si>
  <si>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</si>
  <si>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</si>
  <si>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</si>
  <si>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</si>
  <si>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</si>
  <si>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</si>
  <si>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</si>
  <si>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</si>
  <si>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</si>
  <si>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</si>
  <si>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</si>
  <si>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</si>
  <si>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</si>
  <si>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</si>
  <si>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</si>
  <si>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</si>
  <si>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</si>
  <si>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</si>
  <si>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</si>
  <si>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</si>
  <si>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</si>
  <si>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</si>
  <si>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</si>
  <si>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</si>
  <si>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</si>
  <si>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</si>
  <si>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</si>
  <si>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</si>
  <si>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</si>
  <si>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</si>
  <si>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</si>
  <si>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</si>
  <si>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</si>
  <si>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</si>
  <si>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</si>
  <si>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</si>
  <si>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</si>
  <si>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</si>
  <si>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</si>
  <si>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</si>
  <si>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</si>
  <si>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</si>
  <si>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</si>
  <si>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</si>
  <si>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</si>
  <si>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</si>
  <si>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</si>
  <si>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</si>
  <si>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</si>
  <si>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</si>
  <si>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</si>
  <si>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</si>
  <si>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</si>
  <si>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</si>
  <si>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</si>
  <si>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</si>
  <si>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</si>
  <si>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</si>
  <si>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</si>
  <si>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</si>
  <si>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</si>
  <si>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</si>
  <si>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</si>
  <si>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</si>
  <si>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</si>
  <si>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</si>
  <si>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</si>
  <si>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</si>
  <si>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</si>
  <si>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</si>
  <si>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</si>
  <si>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</si>
  <si>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</si>
  <si>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</si>
  <si>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</si>
  <si>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</si>
  <si>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</si>
  <si>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</si>
  <si>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</si>
  <si>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</si>
  <si>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</si>
  <si>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</si>
  <si>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</si>
  <si>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</si>
  <si>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</si>
  <si>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</si>
  <si>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</si>
  <si>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</si>
  <si>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</si>
  <si>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</si>
  <si>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</si>
  <si>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</si>
  <si>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</si>
  <si>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</si>
  <si>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</si>
  <si>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</si>
  <si>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</si>
  <si>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</si>
  <si>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</si>
  <si>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</si>
  <si>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</si>
  <si>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</si>
  <si>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</si>
  <si>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</si>
  <si>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</si>
  <si>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</si>
  <si>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</si>
  <si>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</si>
  <si>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</si>
  <si>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</si>
  <si>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</si>
  <si>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</si>
  <si>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</si>
  <si>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</si>
  <si>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</si>
  <si>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</si>
  <si>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</si>
  <si>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</si>
  <si>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</si>
  <si>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</si>
  <si>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</si>
  <si>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</si>
  <si>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</si>
  <si>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</si>
  <si>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</si>
  <si>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</si>
  <si>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</si>
  <si>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</si>
  <si>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</si>
  <si>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</si>
  <si>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</si>
  <si>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</si>
  <si>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</si>
  <si>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</si>
  <si>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</si>
  <si>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</si>
  <si>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</si>
  <si>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</si>
  <si>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</si>
  <si>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</si>
  <si>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</si>
  <si>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</si>
  <si>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</si>
  <si>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</si>
  <si>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</si>
  <si>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</si>
  <si>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</si>
  <si>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</si>
  <si>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</si>
  <si>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</si>
  <si>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</si>
  <si>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</si>
  <si>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</si>
  <si>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</si>
  <si>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</si>
  <si>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</si>
  <si>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</si>
  <si>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</si>
  <si>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</si>
  <si>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</si>
  <si>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</si>
  <si>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</si>
  <si>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</si>
  <si>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</si>
  <si>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</si>
  <si>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</si>
  <si>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</si>
  <si>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</si>
  <si>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</si>
  <si>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</si>
  <si>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</si>
  <si>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</si>
  <si>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</si>
  <si>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</si>
  <si>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</si>
  <si>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</si>
  <si>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</si>
  <si>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</si>
  <si>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</si>
  <si>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</si>
  <si>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</si>
  <si>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</si>
  <si>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</si>
  <si>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</si>
  <si>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</si>
  <si>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</si>
  <si>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</si>
  <si>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</si>
  <si>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</si>
  <si>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</si>
  <si>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</si>
  <si>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</si>
  <si>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</si>
  <si>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</si>
  <si>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</si>
  <si>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</si>
  <si>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</si>
  <si>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</si>
  <si>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</si>
  <si>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</si>
  <si>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</si>
  <si>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</si>
  <si>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</si>
  <si>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</si>
  <si>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</si>
  <si>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</si>
  <si>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</si>
  <si>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</si>
  <si>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</si>
  <si>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</si>
  <si>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</si>
  <si>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</si>
  <si>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</si>
  <si>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</si>
  <si>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</si>
  <si>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</si>
  <si>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</si>
  <si>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</si>
  <si>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</si>
  <si>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</si>
  <si>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</si>
  <si>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</si>
  <si>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</si>
  <si>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</si>
  <si>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</si>
  <si>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</si>
  <si>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</si>
  <si>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</si>
  <si>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</si>
  <si>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</si>
  <si>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</si>
  <si>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</si>
  <si>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</si>
  <si>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</si>
  <si>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</si>
  <si>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</si>
  <si>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</si>
  <si>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</si>
  <si>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</si>
  <si>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</si>
  <si>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</si>
  <si>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</si>
  <si>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</si>
  <si>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</si>
  <si>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</si>
  <si>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</si>
  <si>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</si>
  <si>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</si>
  <si>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</si>
  <si>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</si>
  <si>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</si>
  <si>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</si>
  <si>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</si>
  <si>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</si>
  <si>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</si>
  <si>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</si>
  <si>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</si>
  <si>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</si>
  <si>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</si>
  <si>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</si>
  <si>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</si>
  <si>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</si>
  <si>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</si>
  <si>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</si>
  <si>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</si>
  <si>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</si>
  <si>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</si>
  <si>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</si>
  <si>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</si>
  <si>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</si>
  <si>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</si>
  <si>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</si>
  <si>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</si>
  <si>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</si>
  <si>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</si>
  <si>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</si>
  <si>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</si>
  <si>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</si>
  <si>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</si>
  <si>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</si>
  <si>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</si>
  <si>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</si>
  <si>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</si>
  <si>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</si>
  <si>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</si>
  <si>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</si>
  <si>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</si>
  <si>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</si>
  <si>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</si>
  <si>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</si>
  <si>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</si>
  <si>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</si>
  <si>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</si>
  <si>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</si>
  <si>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</si>
  <si>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</si>
  <si>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</si>
  <si>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</si>
  <si>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</si>
  <si>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</si>
  <si>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</si>
  <si>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</si>
  <si>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</si>
  <si>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</si>
  <si>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</si>
  <si>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</si>
  <si>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</si>
  <si>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</si>
  <si>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</si>
  <si>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</si>
  <si>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</si>
  <si>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</si>
  <si>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</si>
  <si>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</si>
  <si>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</si>
  <si>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</si>
  <si>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</si>
  <si>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</si>
  <si>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</si>
  <si>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</si>
  <si>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</si>
  <si>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</si>
  <si>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</si>
  <si>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</si>
  <si>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</si>
  <si>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</si>
  <si>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</si>
  <si>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</si>
  <si>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</si>
  <si>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</si>
  <si>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</si>
  <si>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</si>
  <si>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</si>
  <si>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</si>
  <si>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</si>
  <si>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</si>
  <si>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</si>
  <si>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</si>
  <si>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</si>
  <si>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</si>
  <si>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</si>
  <si>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</si>
  <si>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</si>
  <si>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</si>
  <si>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</si>
  <si>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</si>
  <si>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</si>
  <si>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</si>
  <si>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</si>
  <si>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</si>
  <si>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</si>
  <si>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</si>
  <si>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</si>
  <si>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</si>
  <si>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</si>
  <si>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</si>
  <si>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</si>
  <si>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</si>
  <si>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</si>
  <si>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</si>
  <si>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</si>
  <si>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</si>
  <si>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</si>
  <si>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</si>
  <si>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</si>
  <si>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</si>
  <si>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</si>
  <si>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</si>
  <si>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</si>
  <si>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</si>
  <si>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</si>
  <si>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</si>
  <si>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</si>
  <si>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</si>
  <si>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</si>
  <si>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</si>
  <si>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</si>
  <si>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</si>
  <si>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</si>
  <si>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</si>
  <si>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</si>
  <si>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</si>
  <si>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</si>
  <si>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</si>
  <si>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</si>
  <si>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</si>
  <si>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</si>
  <si>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</si>
  <si>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</si>
  <si>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</si>
  <si>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</si>
  <si>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</si>
  <si>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</si>
  <si>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</si>
  <si>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</si>
  <si>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</si>
  <si>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</si>
  <si>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</si>
  <si>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</si>
  <si>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</si>
  <si>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</si>
  <si>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</si>
  <si>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</si>
  <si>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</si>
  <si>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</si>
  <si>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</si>
  <si>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</si>
  <si>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</si>
  <si>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</si>
  <si>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</si>
  <si>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</si>
  <si>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</si>
  <si>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</si>
  <si>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</si>
  <si>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</si>
  <si>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</si>
  <si>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</si>
  <si>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</si>
  <si>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</si>
  <si>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</si>
  <si>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</si>
  <si>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</si>
  <si>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</si>
  <si>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</si>
  <si>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</si>
  <si>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</si>
  <si>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</si>
  <si>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</si>
  <si>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</si>
  <si>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</si>
  <si>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</si>
  <si>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</si>
  <si>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</si>
  <si>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</si>
  <si>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</si>
  <si>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</si>
  <si>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</si>
  <si>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</si>
  <si>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</si>
  <si>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</si>
  <si>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</si>
  <si>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</si>
  <si>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</si>
  <si>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</si>
  <si>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</si>
  <si>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</si>
  <si>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</si>
  <si>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</si>
  <si>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</si>
  <si>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</si>
  <si>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</si>
  <si>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</si>
  <si>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</si>
  <si>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</si>
  <si>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</si>
  <si>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</si>
  <si>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</si>
  <si>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</si>
  <si>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</si>
  <si>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</si>
  <si>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</si>
  <si>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</si>
  <si>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</si>
  <si>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</si>
  <si>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</si>
  <si>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</si>
  <si>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</si>
  <si>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</si>
  <si>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</si>
  <si>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</si>
  <si>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</si>
  <si>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</si>
  <si>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</si>
  <si>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</si>
  <si>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</si>
  <si>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</si>
  <si>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</si>
  <si>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</si>
  <si>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</si>
  <si>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</si>
  <si>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</si>
  <si>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</si>
  <si>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</si>
  <si>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</si>
  <si>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</si>
  <si>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</si>
  <si>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</si>
  <si>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</si>
  <si>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</si>
  <si>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</si>
  <si>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</si>
  <si>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</si>
  <si>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</si>
  <si>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</si>
  <si>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</si>
  <si>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</si>
  <si>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</si>
  <si>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</si>
  <si>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</si>
  <si>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</si>
  <si>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</si>
  <si>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</si>
  <si>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</si>
  <si>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</si>
  <si>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</si>
  <si>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</si>
  <si>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</si>
  <si>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</si>
  <si>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</si>
  <si>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</si>
  <si>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</si>
  <si>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</si>
  <si>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</si>
  <si>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</si>
  <si>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</si>
  <si>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</si>
  <si>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</si>
  <si>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</si>
  <si>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</si>
  <si>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</si>
  <si>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</si>
  <si>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</si>
  <si>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</si>
  <si>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</si>
  <si>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</si>
  <si>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</si>
  <si>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</si>
  <si>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</si>
  <si>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</si>
  <si>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</si>
  <si>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</si>
  <si>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</si>
  <si>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</si>
  <si>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</si>
  <si>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</si>
  <si>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</si>
  <si>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</si>
  <si>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</si>
  <si>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</si>
  <si>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</si>
  <si>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</si>
  <si>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</si>
  <si>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</si>
  <si>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</si>
  <si>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</si>
  <si>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</si>
  <si>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</si>
  <si>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</si>
  <si>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</si>
  <si>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</si>
  <si>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</si>
  <si>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</si>
  <si>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</si>
  <si>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</si>
  <si>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</si>
  <si>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</si>
  <si>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</si>
  <si>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</si>
  <si>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</si>
  <si>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</si>
  <si>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</si>
  <si>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</si>
  <si>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</si>
  <si>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</si>
  <si>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</si>
  <si>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</si>
  <si>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</si>
  <si>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</si>
  <si>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</si>
  <si>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</si>
  <si>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</si>
  <si>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</si>
  <si>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</si>
  <si>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</si>
  <si>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</si>
  <si>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</si>
  <si>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</si>
  <si>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</si>
  <si>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</si>
  <si>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</si>
  <si>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</si>
  <si>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</si>
  <si>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</si>
  <si>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</si>
  <si>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</si>
  <si>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</si>
  <si>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</si>
  <si>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</si>
  <si>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</si>
  <si>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</si>
  <si>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</si>
  <si>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</si>
  <si>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</si>
  <si>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</si>
  <si>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</si>
  <si>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</si>
  <si>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</si>
  <si>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</si>
  <si>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</si>
  <si>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</si>
  <si>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</si>
  <si>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</si>
  <si>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</si>
  <si>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</si>
  <si>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</si>
  <si>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</si>
  <si>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</si>
  <si>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</si>
  <si>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</si>
  <si>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</si>
  <si>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</si>
  <si>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</si>
  <si>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</si>
  <si>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</si>
  <si>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</si>
  <si>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</si>
  <si>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</si>
  <si>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</si>
  <si>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</si>
  <si>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</si>
  <si>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</si>
  <si>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</si>
  <si>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</si>
  <si>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</si>
  <si>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</si>
  <si>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</si>
  <si>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</si>
  <si>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</si>
  <si>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</si>
  <si>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</si>
  <si>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</si>
  <si>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</si>
  <si>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</si>
  <si>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</si>
  <si>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</si>
  <si>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</si>
  <si>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</si>
  <si>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</si>
  <si>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</si>
  <si>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</si>
  <si>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</si>
  <si>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</si>
  <si>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</si>
  <si>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</si>
  <si>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</si>
  <si>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</si>
  <si>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</si>
  <si>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</si>
  <si>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</si>
  <si>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</si>
  <si>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</si>
  <si>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</si>
  <si>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</si>
  <si>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</si>
  <si>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</si>
  <si>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</si>
  <si>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</si>
  <si>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</si>
  <si>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</si>
  <si>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</si>
  <si>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</si>
  <si>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</si>
  <si>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</si>
  <si>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</si>
  <si>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</si>
  <si>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</si>
  <si>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</si>
  <si>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</si>
  <si>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</si>
  <si>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</si>
  <si>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</si>
  <si>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</si>
  <si>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</si>
  <si>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</si>
  <si>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</si>
  <si>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</si>
  <si>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</si>
  <si>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</si>
  <si>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</si>
  <si>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</si>
  <si>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</si>
  <si>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</si>
  <si>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</si>
  <si>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</si>
  <si>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</si>
  <si>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</si>
  <si>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</si>
  <si>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</si>
  <si>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</si>
  <si>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</si>
  <si>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</si>
  <si>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</si>
  <si>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</si>
  <si>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</si>
  <si>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</si>
  <si>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</si>
  <si>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</si>
  <si>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</si>
  <si>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</si>
  <si>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</si>
  <si>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</si>
  <si>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</si>
  <si>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</si>
  <si>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</si>
  <si>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</si>
  <si>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</si>
  <si>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</si>
  <si>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</si>
  <si>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</si>
  <si>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</si>
  <si>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</si>
  <si>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</si>
  <si>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</si>
  <si>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</si>
  <si>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</si>
  <si>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</si>
  <si>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</si>
  <si>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</si>
  <si>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</si>
  <si>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</si>
  <si>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</si>
  <si>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</si>
  <si>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</si>
  <si>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</si>
  <si>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</si>
  <si>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</si>
  <si>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</si>
  <si>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</si>
  <si>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</si>
  <si>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</si>
  <si>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</si>
  <si>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</si>
  <si>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</si>
  <si>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</si>
  <si>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</si>
  <si>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</si>
  <si>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</si>
  <si>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</si>
  <si>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</si>
  <si>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</si>
  <si>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</si>
  <si>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</si>
  <si>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</si>
  <si>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</si>
  <si>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</si>
  <si>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</si>
  <si>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</si>
  <si>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</si>
  <si>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</si>
  <si>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</si>
  <si>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</si>
  <si>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</si>
  <si>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</si>
  <si>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</si>
  <si>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</si>
  <si>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</si>
  <si>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</si>
  <si>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</si>
  <si>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</si>
  <si>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</si>
  <si>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</si>
  <si>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</si>
  <si>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</si>
  <si>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</si>
  <si>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</si>
  <si>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</si>
  <si>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</si>
  <si>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</si>
  <si>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</si>
  <si>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</si>
  <si>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</si>
  <si>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</si>
  <si>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</si>
  <si>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</si>
  <si>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</si>
  <si>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</si>
  <si>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</si>
  <si>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</si>
  <si>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</si>
  <si>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</si>
  <si>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</si>
  <si>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</si>
  <si>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</si>
  <si>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</si>
  <si>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</si>
  <si>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</si>
  <si>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</si>
  <si>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</si>
  <si>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</si>
  <si>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</si>
  <si>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</si>
  <si>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</si>
  <si>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</si>
  <si>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</si>
  <si>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</si>
  <si>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</si>
  <si>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</si>
  <si>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</si>
  <si>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</si>
  <si>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</si>
  <si>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</si>
  <si>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</si>
  <si>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</si>
  <si>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</si>
  <si>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</si>
  <si>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</si>
  <si>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</si>
  <si>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</si>
  <si>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</si>
  <si>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</si>
  <si>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</si>
  <si>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</si>
  <si>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</si>
  <si>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</si>
  <si>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</si>
  <si>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</si>
  <si>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</si>
  <si>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</si>
  <si>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</si>
  <si>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</si>
  <si>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</si>
  <si>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</si>
  <si>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</si>
  <si>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</si>
  <si>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</si>
  <si>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</si>
  <si>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</si>
  <si>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</si>
  <si>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</si>
  <si>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</si>
  <si>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</si>
  <si>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</si>
  <si>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</si>
  <si>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</si>
  <si>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</si>
  <si>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</si>
  <si>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</si>
  <si>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</si>
  <si>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</si>
  <si>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</si>
  <si>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</si>
  <si>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</si>
  <si>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</si>
  <si>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</si>
  <si>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</si>
  <si>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</si>
  <si>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</si>
  <si>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</si>
  <si>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</si>
  <si>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</si>
  <si>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</si>
  <si>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</si>
  <si>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</si>
  <si>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</si>
  <si>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</si>
  <si>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</si>
  <si>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</si>
  <si>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</si>
  <si>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</si>
  <si>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</si>
  <si>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</si>
  <si>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</si>
  <si>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</si>
  <si>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</si>
  <si>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</si>
  <si>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</si>
  <si>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</si>
  <si>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</si>
  <si>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</si>
  <si>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</si>
  <si>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</si>
  <si>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</si>
  <si>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</si>
  <si>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</si>
  <si>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</si>
  <si>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</si>
  <si>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</si>
  <si>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</si>
  <si>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</si>
  <si>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</si>
  <si>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</si>
  <si>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</si>
  <si>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</si>
  <si>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</si>
  <si>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</si>
  <si>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</si>
  <si>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</si>
  <si>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</si>
  <si>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</si>
  <si>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</si>
  <si>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</si>
  <si>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</si>
  <si>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</si>
  <si>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</si>
  <si>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</si>
  <si>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</si>
  <si>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</si>
  <si>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</si>
  <si>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</si>
  <si>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</si>
  <si>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</si>
  <si>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</si>
  <si>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</si>
  <si>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</si>
  <si>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</si>
  <si>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</si>
  <si>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</si>
  <si>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</si>
  <si>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</si>
  <si>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</si>
  <si>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</si>
  <si>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</si>
  <si>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</si>
  <si>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</si>
  <si>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</si>
  <si>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</si>
  <si>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</si>
  <si>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</si>
  <si>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</si>
  <si>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</si>
  <si>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</si>
  <si>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</si>
  <si>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</si>
  <si>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</si>
  <si>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</si>
  <si>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</si>
  <si>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</si>
  <si>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</si>
  <si>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</si>
  <si>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</si>
  <si>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</si>
  <si>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</si>
  <si>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</si>
  <si>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</si>
  <si>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</si>
  <si>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</si>
  <si>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</si>
  <si>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</si>
  <si>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</si>
  <si>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</si>
  <si>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</si>
  <si>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</si>
  <si>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</si>
  <si>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</si>
  <si>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</si>
  <si>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</si>
  <si>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</si>
  <si>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</si>
  <si>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</si>
  <si>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</si>
  <si>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</si>
  <si>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</si>
  <si>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</si>
  <si>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</si>
  <si>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</si>
  <si>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</si>
  <si>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</si>
  <si>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</si>
  <si>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</si>
  <si>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</si>
  <si>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</si>
  <si>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</si>
  <si>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</si>
  <si>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</si>
  <si>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</si>
  <si>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</si>
  <si>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</si>
  <si>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</si>
  <si>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</si>
  <si>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</si>
  <si>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</si>
  <si>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</si>
  <si>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</si>
  <si>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</si>
  <si>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</si>
  <si>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</si>
  <si>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</si>
  <si>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</si>
  <si>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</si>
  <si>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</si>
  <si>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</si>
  <si>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</si>
  <si>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</si>
  <si>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</si>
  <si>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</si>
  <si>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</si>
  <si>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</si>
  <si>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</si>
  <si>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</si>
  <si>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</si>
  <si>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</si>
  <si>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</si>
  <si>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</si>
  <si>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</si>
  <si>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</si>
  <si>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</si>
  <si>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</si>
  <si>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</si>
  <si>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</si>
  <si>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</si>
  <si>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</si>
  <si>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</si>
  <si>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</si>
  <si>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</si>
  <si>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</si>
  <si>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</si>
  <si>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</si>
  <si>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</si>
  <si>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</si>
  <si>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</si>
  <si>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</si>
  <si>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</si>
  <si>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</si>
  <si>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</si>
  <si>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</si>
  <si>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</si>
  <si>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</si>
  <si>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</si>
  <si>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</si>
  <si>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</si>
  <si>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</si>
  <si>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</si>
  <si>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</si>
  <si>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</si>
  <si>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</si>
  <si>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</si>
  <si>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</si>
  <si>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</si>
  <si>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</si>
  <si>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</si>
  <si>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</si>
  <si>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</si>
  <si>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</si>
  <si>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</si>
  <si>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</si>
  <si>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</si>
  <si>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</si>
  <si>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</si>
  <si>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</si>
  <si>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</si>
  <si>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</si>
  <si>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</si>
  <si>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</si>
  <si>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</si>
  <si>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</si>
  <si>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</si>
  <si>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</si>
  <si>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</si>
  <si>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</si>
  <si>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</si>
  <si>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</si>
  <si>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</si>
  <si>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</si>
  <si>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</si>
  <si>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</si>
  <si>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</si>
  <si>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</si>
  <si>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</si>
  <si>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</si>
  <si>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</si>
  <si>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</si>
  <si>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</si>
  <si>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</si>
  <si>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</si>
  <si>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</si>
  <si>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</si>
  <si>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</si>
  <si>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</si>
  <si>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</si>
  <si>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</si>
  <si>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</si>
  <si>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</si>
  <si>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</si>
  <si>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</si>
  <si>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</si>
  <si>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</si>
  <si>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</si>
  <si>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</si>
  <si>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</si>
  <si>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</si>
  <si>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</si>
  <si>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</si>
  <si>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</si>
  <si>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</si>
  <si>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</si>
  <si>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</si>
  <si>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</si>
  <si>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</si>
  <si>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</si>
  <si>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</si>
  <si>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</si>
  <si>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</si>
  <si>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</si>
  <si>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</si>
  <si>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</si>
  <si>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</si>
  <si>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</si>
  <si>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</si>
  <si>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</si>
  <si>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</si>
  <si>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</si>
  <si>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</si>
  <si>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</si>
  <si>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</si>
  <si>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</si>
  <si>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</si>
  <si>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</si>
  <si>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</si>
  <si>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</si>
  <si>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</si>
  <si>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</si>
  <si>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</si>
  <si>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</si>
  <si>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</si>
  <si>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</si>
  <si>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</si>
  <si>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</si>
  <si>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</si>
  <si>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</si>
  <si>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</si>
  <si>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</si>
  <si>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</si>
  <si>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</si>
  <si>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</si>
  <si>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</si>
  <si>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</si>
  <si>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</si>
  <si>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</si>
  <si>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</si>
  <si>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</si>
  <si>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</si>
  <si>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</si>
  <si>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</si>
  <si>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</si>
  <si>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</si>
  <si>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</si>
  <si>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</si>
  <si>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</si>
  <si>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</si>
  <si>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</si>
  <si>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</si>
  <si>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</si>
  <si>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</si>
  <si>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</si>
  <si>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</si>
  <si>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</si>
  <si>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</si>
  <si>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</si>
  <si>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</si>
  <si>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</si>
  <si>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</si>
  <si>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</si>
  <si>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</si>
  <si>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</si>
  <si>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</si>
  <si>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</si>
  <si>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</si>
  <si>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</si>
  <si>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</si>
  <si>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</si>
  <si>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</si>
  <si>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</si>
  <si>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</si>
  <si>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</si>
  <si>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</si>
  <si>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</si>
  <si>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</si>
  <si>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</si>
  <si>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</si>
  <si>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</si>
  <si>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</si>
  <si>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</si>
  <si>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</si>
  <si>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</si>
  <si>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</si>
  <si>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</si>
  <si>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</si>
  <si>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</si>
  <si>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</si>
  <si>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</si>
  <si>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</si>
  <si>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</si>
  <si>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</si>
  <si>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</si>
  <si>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</si>
  <si>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</si>
  <si>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</si>
  <si>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</si>
  <si>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</si>
  <si>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</si>
  <si>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</si>
  <si>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</si>
  <si>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</si>
  <si>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</si>
  <si>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</si>
  <si>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</si>
  <si>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</si>
  <si>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</si>
  <si>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</si>
  <si>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</si>
  <si>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</si>
  <si>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</si>
  <si>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</si>
  <si>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</si>
  <si>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</si>
  <si>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</si>
  <si>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</si>
  <si>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</si>
  <si>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</si>
  <si>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</si>
  <si>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</si>
  <si>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</si>
  <si>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</si>
  <si>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</si>
  <si>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</si>
  <si>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</si>
  <si>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</si>
  <si>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</si>
  <si>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</si>
  <si>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</si>
  <si>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</si>
  <si>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</si>
  <si>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</si>
  <si>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</si>
  <si>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</si>
  <si>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</si>
  <si>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</si>
  <si>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</si>
  <si>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</si>
  <si>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</si>
  <si>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</si>
  <si>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</si>
  <si>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</si>
  <si>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</si>
  <si>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</si>
  <si>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</si>
  <si>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</si>
  <si>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</si>
  <si>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</si>
  <si>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</si>
  <si>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</si>
  <si>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</si>
  <si>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</si>
  <si>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</si>
  <si>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</si>
  <si>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</si>
  <si>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</si>
  <si>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</si>
  <si>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</si>
  <si>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</si>
  <si>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</si>
  <si>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</si>
  <si>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</si>
  <si>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</si>
  <si>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</si>
  <si>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</si>
  <si>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</si>
  <si>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</si>
  <si>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</si>
  <si>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</si>
  <si>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</si>
  <si>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</si>
  <si>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</si>
  <si>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</si>
  <si>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</si>
  <si>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</si>
  <si>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</si>
  <si>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</si>
  <si>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</si>
  <si>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</si>
  <si>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</si>
  <si>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</si>
  <si>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</si>
  <si>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</si>
  <si>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</si>
  <si>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</si>
  <si>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</si>
  <si>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</si>
  <si>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</si>
  <si>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</si>
  <si>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</si>
  <si>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</si>
  <si>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</si>
  <si>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</si>
  <si>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</si>
  <si>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</si>
  <si>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</si>
  <si>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</si>
  <si>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</si>
  <si>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</si>
  <si>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</si>
  <si>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</si>
  <si>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</si>
  <si>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</si>
  <si>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</si>
  <si>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</si>
  <si>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</si>
  <si>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</si>
  <si>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</si>
  <si>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</si>
  <si>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</si>
  <si>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</si>
  <si>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</si>
  <si>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</si>
  <si>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</si>
  <si>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</si>
  <si>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</si>
  <si>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</si>
  <si>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</si>
  <si>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</si>
  <si>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</si>
  <si>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</si>
  <si>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</si>
  <si>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</si>
  <si>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</si>
  <si>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</si>
  <si>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</si>
  <si>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</si>
  <si>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</si>
  <si>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</si>
  <si>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</si>
  <si>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</si>
  <si>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</si>
  <si>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</si>
  <si>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</si>
  <si>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</si>
  <si>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</si>
  <si>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</si>
  <si>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</si>
  <si>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</si>
  <si>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</si>
  <si>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</si>
  <si>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</si>
  <si>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</si>
  <si>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</si>
  <si>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</si>
  <si>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</si>
  <si>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</si>
  <si>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</si>
  <si>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</si>
  <si>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</si>
  <si>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</si>
  <si>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</si>
  <si>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</si>
  <si>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</si>
  <si>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</si>
  <si>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</si>
  <si>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</si>
  <si>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</si>
  <si>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</si>
  <si>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</si>
  <si>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</si>
  <si>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</si>
  <si>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</si>
  <si>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</si>
  <si>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</si>
  <si>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</si>
  <si>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</si>
  <si>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</si>
  <si>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</si>
  <si>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</si>
  <si>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</si>
  <si>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</si>
  <si>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</si>
  <si>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</si>
  <si>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</si>
  <si>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</si>
  <si>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</si>
  <si>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</si>
  <si>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</si>
  <si>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</si>
  <si>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</si>
  <si>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</si>
  <si>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</si>
  <si>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</si>
  <si>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</si>
  <si>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</si>
  <si>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</si>
  <si>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</si>
  <si>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</si>
  <si>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</si>
  <si>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</si>
  <si>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</si>
  <si>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</si>
  <si>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</si>
  <si>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</si>
  <si>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</si>
  <si>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</si>
  <si>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</si>
  <si>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</si>
  <si>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</si>
  <si>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</si>
  <si>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</si>
  <si>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</si>
  <si>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</si>
  <si>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</si>
  <si>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</si>
  <si>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</si>
  <si>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</si>
  <si>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</si>
  <si>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</si>
  <si>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</si>
  <si>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</si>
  <si>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</si>
  <si>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</si>
  <si>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</si>
  <si>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</si>
  <si>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</si>
  <si>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</si>
  <si>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</si>
  <si>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</si>
  <si>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</si>
  <si>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</si>
  <si>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</si>
  <si>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</si>
  <si>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</si>
  <si>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</si>
  <si>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</si>
  <si>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</si>
  <si>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</si>
  <si>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</si>
  <si>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</si>
  <si>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</si>
  <si>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</si>
  <si>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</si>
  <si>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</si>
  <si>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</si>
  <si>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</si>
  <si>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</si>
  <si>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</si>
  <si>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</si>
  <si>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</si>
  <si>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</si>
  <si>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</si>
  <si>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</si>
  <si>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</si>
  <si>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</si>
  <si>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</si>
  <si>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</si>
  <si>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</si>
  <si>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</si>
  <si>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</si>
  <si>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</si>
  <si>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</si>
  <si>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</si>
  <si>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</si>
  <si>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</si>
  <si>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</si>
  <si>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</si>
  <si>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</si>
  <si>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</si>
  <si>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</si>
  <si>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</si>
  <si>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</si>
  <si>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</si>
  <si>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</si>
  <si>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</si>
  <si>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</si>
  <si>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</si>
  <si>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</si>
  <si>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</si>
  <si>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</si>
  <si>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</si>
  <si>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</si>
  <si>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</si>
  <si>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</si>
  <si>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</si>
  <si>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</si>
  <si>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</si>
  <si>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</si>
  <si>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</si>
  <si>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</si>
  <si>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</si>
  <si>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</si>
  <si>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</si>
  <si>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</si>
  <si>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</si>
  <si>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</si>
  <si>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</si>
  <si>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</si>
  <si>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</si>
  <si>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</si>
  <si>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</si>
  <si>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</si>
  <si>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</si>
  <si>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</si>
  <si>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</si>
  <si>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</si>
  <si>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</si>
  <si>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</si>
  <si>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</si>
  <si>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</si>
  <si>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</si>
  <si>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</si>
  <si>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</si>
  <si>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</si>
  <si>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</si>
  <si>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</si>
  <si>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</si>
  <si>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</si>
  <si>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</si>
  <si>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</si>
  <si>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</si>
  <si>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</si>
  <si>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</si>
  <si>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</si>
  <si>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</si>
  <si>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</si>
  <si>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</si>
  <si>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</si>
  <si>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</si>
  <si>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</si>
  <si>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</si>
  <si>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</si>
  <si>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</si>
  <si>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</si>
  <si>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</si>
  <si>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</si>
  <si>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</si>
  <si>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</si>
  <si>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</si>
  <si>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</si>
  <si>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</si>
  <si>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</si>
  <si>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</si>
  <si>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</si>
  <si>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</si>
  <si>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</si>
  <si>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</si>
  <si>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</si>
  <si>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</si>
  <si>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</si>
  <si>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</si>
  <si>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</si>
  <si>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</si>
  <si>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</si>
  <si>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</si>
  <si>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</si>
  <si>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</si>
  <si>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</si>
  <si>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</si>
  <si>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</si>
  <si>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</si>
  <si>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</si>
  <si>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</si>
  <si>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</si>
  <si>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</si>
  <si>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</si>
  <si>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</si>
  <si>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</si>
  <si>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</si>
  <si>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</si>
  <si>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</si>
  <si>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</si>
  <si>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</si>
  <si>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</si>
  <si>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</si>
  <si>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</si>
  <si>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</si>
  <si>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</si>
  <si>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</si>
  <si>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</si>
  <si>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</si>
  <si>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</si>
  <si>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</si>
  <si>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</si>
  <si>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</si>
  <si>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</si>
  <si>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</si>
  <si>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</si>
  <si>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</si>
  <si>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</si>
  <si>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</si>
  <si>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</si>
  <si>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</si>
  <si>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</si>
  <si>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</si>
  <si>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</si>
  <si>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</si>
  <si>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</si>
  <si>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</si>
  <si>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</si>
  <si>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</si>
  <si>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</si>
  <si>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</si>
  <si>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</si>
  <si>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</si>
  <si>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</si>
  <si>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</si>
  <si>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</si>
  <si>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</si>
  <si>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</si>
  <si>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</si>
  <si>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</si>
  <si>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</si>
  <si>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</si>
  <si>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</si>
  <si>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</si>
  <si>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</si>
  <si>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</si>
  <si>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</si>
  <si>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</si>
  <si>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</si>
  <si>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</si>
  <si>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</si>
  <si>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</si>
  <si>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</si>
  <si>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</si>
  <si>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</si>
  <si>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</si>
  <si>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</si>
  <si>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</si>
  <si>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</si>
  <si>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</si>
  <si>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</si>
  <si>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</si>
  <si>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</si>
  <si>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</si>
  <si>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</si>
  <si>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</si>
  <si>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</si>
  <si>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</si>
  <si>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</si>
  <si>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</si>
  <si>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</si>
  <si>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</si>
  <si>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</si>
  <si>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</si>
  <si>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</si>
  <si>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</si>
  <si>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</si>
  <si>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</si>
  <si>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</si>
  <si>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</si>
  <si>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</si>
  <si>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</si>
  <si>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</si>
  <si>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</si>
  <si>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</si>
  <si>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</si>
  <si>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</si>
  <si>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</si>
  <si>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</si>
  <si>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</si>
  <si>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</si>
  <si>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</si>
  <si>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</si>
  <si>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</si>
  <si>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</si>
  <si>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</si>
  <si>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</si>
  <si>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</si>
  <si>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</si>
  <si>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</si>
  <si>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</si>
  <si>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</si>
  <si>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</si>
  <si>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</si>
  <si>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</si>
  <si>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</si>
  <si>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</si>
  <si>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</si>
  <si>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</si>
  <si>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</si>
  <si>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</si>
  <si>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</si>
  <si>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</si>
  <si>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</si>
  <si>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</si>
  <si>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</si>
  <si>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</si>
  <si>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</si>
  <si>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</si>
  <si>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</si>
  <si>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</si>
  <si>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</si>
  <si>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</si>
  <si>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</si>
  <si>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</si>
  <si>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</si>
  <si>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</si>
  <si>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</si>
  <si>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</si>
  <si>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</si>
  <si>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</si>
  <si>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</si>
  <si>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</si>
  <si>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</si>
  <si>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</si>
  <si>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</si>
  <si>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</si>
  <si>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</si>
  <si>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</si>
  <si>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</si>
  <si>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</si>
  <si>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</si>
  <si>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</si>
  <si>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</si>
  <si>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</si>
  <si>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</si>
  <si>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</si>
  <si>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</si>
  <si>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</si>
  <si>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</si>
  <si>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</si>
  <si>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</si>
  <si>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</si>
  <si>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</si>
  <si>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</si>
  <si>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</si>
  <si>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</si>
  <si>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</si>
  <si>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</si>
  <si>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</si>
  <si>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</si>
  <si>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</si>
  <si>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</si>
  <si>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</si>
  <si>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</si>
  <si>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</si>
  <si>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</si>
  <si>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</si>
  <si>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</si>
  <si>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</si>
  <si>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</si>
  <si>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</si>
  <si>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</si>
  <si>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</si>
  <si>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</si>
  <si>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</si>
  <si>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</si>
  <si>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</si>
  <si>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</si>
  <si>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</si>
  <si>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</si>
  <si>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</si>
  <si>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</si>
  <si>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</si>
  <si>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</si>
  <si>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</si>
  <si>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</si>
  <si>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</si>
  <si>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</si>
  <si>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</si>
  <si>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</si>
  <si>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</si>
  <si>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</si>
  <si>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</si>
  <si>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</si>
  <si>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</si>
  <si>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</si>
  <si>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</si>
  <si>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</si>
  <si>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</si>
  <si>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</si>
  <si>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</si>
  <si>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</si>
  <si>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</si>
  <si>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</si>
  <si>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</si>
  <si>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</si>
  <si>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</si>
  <si>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</si>
  <si>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</si>
  <si>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</si>
  <si>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</si>
  <si>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</si>
  <si>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</si>
  <si>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</si>
  <si>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</si>
  <si>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</si>
  <si>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</si>
  <si>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</si>
  <si>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</si>
  <si>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</si>
  <si>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</si>
  <si>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</si>
  <si>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</si>
  <si>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</si>
  <si>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</si>
  <si>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</si>
  <si>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</si>
  <si>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</si>
  <si>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</si>
  <si>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</si>
  <si>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</si>
  <si>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</si>
  <si>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</si>
  <si>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</si>
  <si>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</si>
  <si>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</si>
  <si>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</si>
  <si>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</si>
  <si>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</si>
  <si>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</si>
  <si>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</si>
  <si>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</si>
  <si>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</si>
  <si>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</si>
  <si>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</si>
  <si>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</si>
  <si>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</si>
  <si>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</si>
  <si>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</si>
  <si>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</si>
  <si>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</si>
  <si>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</si>
  <si>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</si>
  <si>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</si>
  <si>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</si>
  <si>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</si>
  <si>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</si>
  <si>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</si>
  <si>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</si>
  <si>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</si>
  <si>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</si>
  <si>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</si>
  <si>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</si>
  <si>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</si>
  <si>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</si>
  <si>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</si>
  <si>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</si>
  <si>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</si>
  <si>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</si>
  <si>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</si>
  <si>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</si>
  <si>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</si>
  <si>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</si>
  <si>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</si>
  <si>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</si>
  <si>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</si>
  <si>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</si>
  <si>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</si>
  <si>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</si>
  <si>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</si>
  <si>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</si>
  <si>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</si>
  <si>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</si>
  <si>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</si>
  <si>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</si>
  <si>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</si>
  <si>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</si>
  <si>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</si>
  <si>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</si>
  <si>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</si>
  <si>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</si>
  <si>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</si>
  <si>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</si>
  <si>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</si>
  <si>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</si>
  <si>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</si>
  <si>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</si>
  <si>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</si>
  <si>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</si>
  <si>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</si>
  <si>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</si>
  <si>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</si>
  <si>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</si>
  <si>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</si>
  <si>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</si>
  <si>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</si>
  <si>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</si>
  <si>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</si>
  <si>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</si>
  <si>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</si>
  <si>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</si>
  <si>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</si>
  <si>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</si>
  <si>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</si>
  <si>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</si>
  <si>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</si>
  <si>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</si>
  <si>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</si>
  <si>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</si>
  <si>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</si>
  <si>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</si>
  <si>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</si>
  <si>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</si>
  <si>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</si>
  <si>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</si>
  <si>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</si>
  <si>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</si>
  <si>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</si>
  <si>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</si>
  <si>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</si>
  <si>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</si>
  <si>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</si>
  <si>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</si>
  <si>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</si>
  <si>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</si>
  <si>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</si>
  <si>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</si>
  <si>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</si>
  <si>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</si>
  <si>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</si>
  <si>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</si>
  <si>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</si>
  <si>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</si>
  <si>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</si>
  <si>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</si>
  <si>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</si>
  <si>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</si>
  <si>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</si>
  <si>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</si>
  <si>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</si>
  <si>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</si>
  <si>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</si>
  <si>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</si>
  <si>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</si>
  <si>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</si>
  <si>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</si>
  <si>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</si>
  <si>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</si>
  <si>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</si>
  <si>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</si>
  <si>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</si>
  <si>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</si>
  <si>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</si>
  <si>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</si>
  <si>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</si>
  <si>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</si>
  <si>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</si>
  <si>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</si>
  <si>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</si>
  <si>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</si>
  <si>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</si>
  <si>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</si>
  <si>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</si>
  <si>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</si>
  <si>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</si>
  <si>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</si>
  <si>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</si>
  <si>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</si>
  <si>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</si>
  <si>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</si>
  <si>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</si>
  <si>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</si>
  <si>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</si>
  <si>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</si>
  <si>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</si>
  <si>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</si>
  <si>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</si>
  <si>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</si>
  <si>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</si>
  <si>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</si>
  <si>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</si>
  <si>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</si>
  <si>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</si>
  <si>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</si>
  <si>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</si>
  <si>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</si>
  <si>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</si>
  <si>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</si>
  <si>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</si>
  <si>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</si>
  <si>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</si>
  <si>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</si>
  <si>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</si>
  <si>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</si>
  <si>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</si>
  <si>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</si>
  <si>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</si>
  <si>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</si>
  <si>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</si>
  <si>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</si>
  <si>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</si>
  <si>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</si>
  <si>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</si>
  <si>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</si>
  <si>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</si>
  <si>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</si>
  <si>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</si>
  <si>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</si>
  <si>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</si>
  <si>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</si>
  <si>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</si>
  <si>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</si>
  <si>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</si>
  <si>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</si>
  <si>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</si>
  <si>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</si>
  <si>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</si>
  <si>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</si>
  <si>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</si>
  <si>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</si>
  <si>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</si>
  <si>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</si>
  <si>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</si>
  <si>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</si>
  <si>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</si>
  <si>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</si>
  <si>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</si>
  <si>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</si>
  <si>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</si>
  <si>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</si>
  <si>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</si>
  <si>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</si>
  <si>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</si>
  <si>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</si>
  <si>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</si>
  <si>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</si>
  <si>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</si>
  <si>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</si>
  <si>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</si>
  <si>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</si>
  <si>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</si>
  <si>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</si>
  <si>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</si>
  <si>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</si>
  <si>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</si>
  <si>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</si>
  <si>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</si>
  <si>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</si>
  <si>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</si>
  <si>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</si>
  <si>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</si>
  <si>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</si>
  <si>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</si>
  <si>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</si>
  <si>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</si>
  <si>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</si>
  <si>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</si>
  <si>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</si>
  <si>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</si>
  <si>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</si>
  <si>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</si>
  <si>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</si>
  <si>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</si>
  <si>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</si>
  <si>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</si>
  <si>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</si>
  <si>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</si>
  <si>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</si>
  <si>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</si>
  <si>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</si>
  <si>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</si>
  <si>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</si>
  <si>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</si>
  <si>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</si>
  <si>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</si>
  <si>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</si>
  <si>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</si>
  <si>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</si>
  <si>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</si>
  <si>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</si>
  <si>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</si>
  <si>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</si>
  <si>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</si>
  <si>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</si>
  <si>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</si>
  <si>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</si>
  <si>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</si>
  <si>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</si>
  <si>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</si>
  <si>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</si>
  <si>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</si>
  <si>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</si>
  <si>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</si>
  <si>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</si>
  <si>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</si>
  <si>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</si>
  <si>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</si>
  <si>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</si>
  <si>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</si>
  <si>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</si>
  <si>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</si>
  <si>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</si>
  <si>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</si>
  <si>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</si>
  <si>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</si>
  <si>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</si>
  <si>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</si>
  <si>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</si>
  <si>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</si>
  <si>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</si>
  <si>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</si>
  <si>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</si>
  <si>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</si>
  <si>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</si>
  <si>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</si>
  <si>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</si>
  <si>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</si>
  <si>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</si>
  <si>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</si>
  <si>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</si>
  <si>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</si>
  <si>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</si>
  <si>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</si>
  <si>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</si>
  <si>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</si>
  <si>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</si>
  <si>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</si>
  <si>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</si>
  <si>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</si>
  <si>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</si>
  <si>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</si>
  <si>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</si>
  <si>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</si>
  <si>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</si>
  <si>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</si>
  <si>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</si>
  <si>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</si>
  <si>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</si>
  <si>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</si>
  <si>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</si>
  <si>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</si>
  <si>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</si>
  <si>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</si>
  <si>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</si>
  <si>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</si>
  <si>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</si>
  <si>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</si>
  <si>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</si>
  <si>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</si>
  <si>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</si>
  <si>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</si>
  <si>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</si>
  <si>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</si>
  <si>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</si>
  <si>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</si>
  <si>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</si>
  <si>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</si>
  <si>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</si>
  <si>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</si>
  <si>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</si>
  <si>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</si>
  <si>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</si>
  <si>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</si>
  <si>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</si>
  <si>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</si>
  <si>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</si>
  <si>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</si>
  <si>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</si>
  <si>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</si>
  <si>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</si>
  <si>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</si>
  <si>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</si>
  <si>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</si>
  <si>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</si>
  <si>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</si>
  <si>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</si>
  <si>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</si>
  <si>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</si>
  <si>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</si>
  <si>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</si>
  <si>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</si>
  <si>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</si>
  <si>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</si>
  <si>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</si>
  <si>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</si>
  <si>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</si>
  <si>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</si>
  <si>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</si>
  <si>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</si>
  <si>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</si>
  <si>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</si>
  <si>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</si>
  <si>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</si>
  <si>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</si>
  <si>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</si>
  <si>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</si>
  <si>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</si>
  <si>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</si>
  <si>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</si>
  <si>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</si>
  <si>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</si>
  <si>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</si>
  <si>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</si>
  <si>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</si>
  <si>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</si>
  <si>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</si>
  <si>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</si>
  <si>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</si>
  <si>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</si>
  <si>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</si>
  <si>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</si>
  <si>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</si>
  <si>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</si>
  <si>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</si>
  <si>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</si>
  <si>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</si>
  <si>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</si>
  <si>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</si>
  <si>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</si>
  <si>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</si>
  <si>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</si>
  <si>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</si>
  <si>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</si>
  <si>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</si>
  <si>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</si>
  <si>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</si>
  <si>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</si>
  <si>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</si>
  <si>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</si>
  <si>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</si>
  <si>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</si>
  <si>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</si>
  <si>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</si>
  <si>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</si>
  <si>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</si>
  <si>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</si>
  <si>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</si>
  <si>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</si>
  <si>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</si>
  <si>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</si>
  <si>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</si>
  <si>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</si>
  <si>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</si>
  <si>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</si>
  <si>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</si>
  <si>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</si>
  <si>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</si>
  <si>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</si>
  <si>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</si>
  <si>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</si>
  <si>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</si>
  <si>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</si>
  <si>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</si>
  <si>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</si>
  <si>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</si>
  <si>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</si>
  <si>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</si>
  <si>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</si>
  <si>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</si>
  <si>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</si>
  <si>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</si>
  <si>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</si>
  <si>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</si>
  <si>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</si>
  <si>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</si>
  <si>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</si>
  <si>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</si>
  <si>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</si>
  <si>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</si>
  <si>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</si>
  <si>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</si>
  <si>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</si>
  <si>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</si>
  <si>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</si>
  <si>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</si>
  <si>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</si>
  <si>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</si>
  <si>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</si>
  <si>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</si>
  <si>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</si>
  <si>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</si>
  <si>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</si>
  <si>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</si>
  <si>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</si>
  <si>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</si>
  <si>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</si>
  <si>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</si>
  <si>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</si>
  <si>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</si>
  <si>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</si>
  <si>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</si>
  <si>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</si>
  <si>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</si>
  <si>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</si>
  <si>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</si>
  <si>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</si>
  <si>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</si>
  <si>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</si>
  <si>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</si>
  <si>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</si>
  <si>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</si>
  <si>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</si>
  <si>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</si>
  <si>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</si>
  <si>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</si>
  <si>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</si>
  <si>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</si>
  <si>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</si>
  <si>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</si>
  <si>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</si>
  <si>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</si>
  <si>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</si>
  <si>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</si>
  <si>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</si>
  <si>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</si>
  <si>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</si>
  <si>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</si>
  <si>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</si>
  <si>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</si>
  <si>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</si>
  <si>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</si>
  <si>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</si>
  <si>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</si>
  <si>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</si>
  <si>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</si>
  <si>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</si>
  <si>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</si>
  <si>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</si>
  <si>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</si>
  <si>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</si>
  <si>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</si>
  <si>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</si>
  <si>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</si>
  <si>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</si>
  <si>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</si>
  <si>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</si>
  <si>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</si>
  <si>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</si>
  <si>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</si>
  <si>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</si>
  <si>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</si>
  <si>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</si>
  <si>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</si>
  <si>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</si>
  <si>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</si>
  <si>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</si>
  <si>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</si>
  <si>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</si>
  <si>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</si>
  <si>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</si>
  <si>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</si>
  <si>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</si>
  <si>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</si>
  <si>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</si>
  <si>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</si>
  <si>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</si>
  <si>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</si>
  <si>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</si>
  <si>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</si>
  <si>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</si>
  <si>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</si>
  <si>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</si>
  <si>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</si>
  <si>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</si>
  <si>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</si>
  <si>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</si>
  <si>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</si>
  <si>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</si>
  <si>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</si>
  <si>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</si>
  <si>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</si>
  <si>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</si>
  <si>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</si>
  <si>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</si>
  <si>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</si>
  <si>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</si>
  <si>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</si>
  <si>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</si>
  <si>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</si>
  <si>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</si>
  <si>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</si>
  <si>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</si>
  <si>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</si>
  <si>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</si>
  <si>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</si>
  <si>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</si>
  <si>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</si>
  <si>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</si>
  <si>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</si>
  <si>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</si>
  <si>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</si>
  <si>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</si>
  <si>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</si>
  <si>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</si>
  <si>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</si>
  <si>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</si>
  <si>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</si>
  <si>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</si>
  <si>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</si>
  <si>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</si>
  <si>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</si>
  <si>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</si>
  <si>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</si>
  <si>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</si>
  <si>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</si>
  <si>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</si>
  <si>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</si>
  <si>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</si>
  <si>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</si>
  <si>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</si>
  <si>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</si>
  <si>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</si>
  <si>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</si>
  <si>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</si>
  <si>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</si>
  <si>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</si>
  <si>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</si>
  <si>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</si>
  <si>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</si>
  <si>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</si>
  <si>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</si>
  <si>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</si>
  <si>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</si>
  <si>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</si>
  <si>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</si>
  <si>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</si>
  <si>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</si>
  <si>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</si>
  <si>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</si>
  <si>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</si>
  <si>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</si>
  <si>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</si>
  <si>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</si>
  <si>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</si>
  <si>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</si>
  <si>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</si>
  <si>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</si>
  <si>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</si>
  <si>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</si>
  <si>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</si>
  <si>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</si>
  <si>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</si>
  <si>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</si>
  <si>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</si>
  <si>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</si>
  <si>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</si>
  <si>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</si>
  <si>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</si>
  <si>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</si>
  <si>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</si>
  <si>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</si>
  <si>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</si>
  <si>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</si>
  <si>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</si>
  <si>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</si>
  <si>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</si>
  <si>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</si>
  <si>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</si>
  <si>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</si>
  <si>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</si>
  <si>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</si>
  <si>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</si>
  <si>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</si>
  <si>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</si>
  <si>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</si>
  <si>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</si>
  <si>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</si>
  <si>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</si>
  <si>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</si>
  <si>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</si>
  <si>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</si>
  <si>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</si>
  <si>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</si>
  <si>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</si>
  <si>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</si>
  <si>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</si>
  <si>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</si>
  <si>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</si>
  <si>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</si>
  <si>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</si>
  <si>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</si>
  <si>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</si>
  <si>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</si>
  <si>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</si>
  <si>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</si>
  <si>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</si>
  <si>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</si>
  <si>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</si>
  <si>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</si>
  <si>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</si>
  <si>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</si>
  <si>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</si>
  <si>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</si>
  <si>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</si>
  <si>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</si>
  <si>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</si>
  <si>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</si>
  <si>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</si>
  <si>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</si>
  <si>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</si>
  <si>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</si>
  <si>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</si>
  <si>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</si>
  <si>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</si>
  <si>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</si>
  <si>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</si>
  <si>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</si>
  <si>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</si>
  <si>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</si>
  <si>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</si>
  <si>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</si>
  <si>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</si>
  <si>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</si>
  <si>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</si>
  <si>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</si>
  <si>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</si>
  <si>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</si>
  <si>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</si>
  <si>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</si>
  <si>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</si>
  <si>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</si>
  <si>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</si>
  <si>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</si>
  <si>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</si>
  <si>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</si>
  <si>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</si>
  <si>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</si>
  <si>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</si>
  <si>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</si>
  <si>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</si>
  <si>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</si>
  <si>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</si>
  <si>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</si>
  <si>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</si>
  <si>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</si>
  <si>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</si>
  <si>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</si>
  <si>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</si>
  <si>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</si>
  <si>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</si>
  <si>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</si>
  <si>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</si>
  <si>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</si>
  <si>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</si>
  <si>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</si>
  <si>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</si>
  <si>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</si>
  <si>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</si>
  <si>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</si>
  <si>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</si>
  <si>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</si>
  <si>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</si>
  <si>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</si>
  <si>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</si>
  <si>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</si>
  <si>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</si>
  <si>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</si>
  <si>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</si>
  <si>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</si>
  <si>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</si>
  <si>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</si>
  <si>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</si>
  <si>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</si>
  <si>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</si>
  <si>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</si>
  <si>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</si>
  <si>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</si>
  <si>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</si>
  <si>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</si>
  <si>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</si>
  <si>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</si>
  <si>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</si>
  <si>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</si>
  <si>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</si>
  <si>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</si>
  <si>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</si>
  <si>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</si>
  <si>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</si>
  <si>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</si>
  <si>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</si>
  <si>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</si>
  <si>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</si>
  <si>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</si>
  <si>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</si>
  <si>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</si>
  <si>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</si>
  <si>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</si>
  <si>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</si>
  <si>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</si>
  <si>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</si>
  <si>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</si>
  <si>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</si>
  <si>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</si>
  <si>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</si>
  <si>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</si>
  <si>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</si>
  <si>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</si>
  <si>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</si>
  <si>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</si>
  <si>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</si>
  <si>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</si>
  <si>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</si>
  <si>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</si>
  <si>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</si>
  <si>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</si>
  <si>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</si>
  <si>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</si>
  <si>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</si>
  <si>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</si>
  <si>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</si>
  <si>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</si>
  <si>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</si>
  <si>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</si>
  <si>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</si>
  <si>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</si>
  <si>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</si>
  <si>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</si>
  <si>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</si>
  <si>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</si>
  <si>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</si>
  <si>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</si>
  <si>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</si>
  <si>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</si>
  <si>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</si>
  <si>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</si>
  <si>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</si>
  <si>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</si>
  <si>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</si>
  <si>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</si>
  <si>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</si>
  <si>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</si>
  <si>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</si>
  <si>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</si>
  <si>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</si>
  <si>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</si>
  <si>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</si>
  <si>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</si>
  <si>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</si>
  <si>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</si>
  <si>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</si>
  <si>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</si>
  <si>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</si>
  <si>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</si>
  <si>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</si>
  <si>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</si>
  <si>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</si>
  <si>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</si>
  <si>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</si>
  <si>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</si>
  <si>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</si>
  <si>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</si>
  <si>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</si>
  <si>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</si>
  <si>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</si>
  <si>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</si>
  <si>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</si>
  <si>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</si>
  <si>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</si>
  <si>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</si>
  <si>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</si>
  <si>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</si>
  <si>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</si>
  <si>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</si>
  <si>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</si>
  <si>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</si>
  <si>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</si>
  <si>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</si>
  <si>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</si>
  <si>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</si>
  <si>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</si>
  <si>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</si>
  <si>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</si>
  <si>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</si>
  <si>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</si>
  <si>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</si>
  <si>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</si>
  <si>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</si>
  <si>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</si>
  <si>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</si>
  <si>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</si>
  <si>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</si>
  <si>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</si>
  <si>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</si>
  <si>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</si>
  <si>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</si>
  <si>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</si>
  <si>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</si>
  <si>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</si>
  <si>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</si>
  <si>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</si>
  <si>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</si>
  <si>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</si>
  <si>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</si>
  <si>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</si>
  <si>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</si>
  <si>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</si>
  <si>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</si>
  <si>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</si>
  <si>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</si>
  <si>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</si>
  <si>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</si>
  <si>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</si>
  <si>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</si>
  <si>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</si>
  <si>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</si>
  <si>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</si>
  <si>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</si>
  <si>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</si>
  <si>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</si>
  <si>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</si>
  <si>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</si>
  <si>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</si>
  <si>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</si>
  <si>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</si>
  <si>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</si>
  <si>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</si>
  <si>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</si>
  <si>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</si>
  <si>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</si>
  <si>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</si>
  <si>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</si>
  <si>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</si>
  <si>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</si>
  <si>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</si>
  <si>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</si>
  <si>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</si>
  <si>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</si>
  <si>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</si>
  <si>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</si>
  <si>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</si>
  <si>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</si>
  <si>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</si>
  <si>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</si>
  <si>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</si>
  <si>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</si>
  <si>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</si>
  <si>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</si>
  <si>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</si>
  <si>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</si>
  <si>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</si>
  <si>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</si>
  <si>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</si>
  <si>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</si>
  <si>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</si>
  <si>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</si>
  <si>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</si>
  <si>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</si>
  <si>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</si>
  <si>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</si>
  <si>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</si>
  <si>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</si>
  <si>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</si>
  <si>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</si>
  <si>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</si>
  <si>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</si>
  <si>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</si>
  <si>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</si>
  <si>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</si>
  <si>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</si>
  <si>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</si>
  <si>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</si>
  <si>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</si>
  <si>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</si>
  <si>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</si>
  <si>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</si>
  <si>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</si>
  <si>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</si>
  <si>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</si>
  <si>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</si>
  <si>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</si>
  <si>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</si>
  <si>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</si>
  <si>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</si>
  <si>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</si>
  <si>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</si>
  <si>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</si>
  <si>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</si>
  <si>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</si>
  <si>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</si>
  <si>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</si>
  <si>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</si>
  <si>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</si>
  <si>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</si>
  <si>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</si>
  <si>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</si>
  <si>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</si>
  <si>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</si>
  <si>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</si>
  <si>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</si>
  <si>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</si>
  <si>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</si>
  <si>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</si>
  <si>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</si>
  <si>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</si>
  <si>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</si>
  <si>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</si>
  <si>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</si>
  <si>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</si>
  <si>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</si>
  <si>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</si>
  <si>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</si>
  <si>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</si>
  <si>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</si>
  <si>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</si>
  <si>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</si>
  <si>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</si>
  <si>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</si>
  <si>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</si>
  <si>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</si>
  <si>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</si>
  <si>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</si>
  <si>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</si>
  <si>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</si>
  <si>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</si>
  <si>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</si>
  <si>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</si>
  <si>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</si>
  <si>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</si>
  <si>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</si>
  <si>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</si>
  <si>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</si>
  <si>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</si>
  <si>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</si>
  <si>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</si>
  <si>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</si>
  <si>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</si>
  <si>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</si>
  <si>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</si>
  <si>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</si>
  <si>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</si>
  <si>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</si>
  <si>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</si>
  <si>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</si>
  <si>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</si>
  <si>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</si>
  <si>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</si>
  <si>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</si>
  <si>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</si>
  <si>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</si>
  <si>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</si>
  <si>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</si>
  <si>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</si>
  <si>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</si>
  <si>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</si>
  <si>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</si>
  <si>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</si>
  <si>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</si>
  <si>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</si>
  <si>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</si>
  <si>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</si>
  <si>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</si>
  <si>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</si>
  <si>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</si>
  <si>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</si>
  <si>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</si>
  <si>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</si>
  <si>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</si>
  <si>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</si>
  <si>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</si>
  <si>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</si>
  <si>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</si>
  <si>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</si>
  <si>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</si>
  <si>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</si>
  <si>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</si>
  <si>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</si>
  <si>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</si>
  <si>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</si>
  <si>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</si>
  <si>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</si>
  <si>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</si>
  <si>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</si>
  <si>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</si>
  <si>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</si>
  <si>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</si>
  <si>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</si>
  <si>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</si>
  <si>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</si>
  <si>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</si>
  <si>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</si>
  <si>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</si>
  <si>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</si>
  <si>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</si>
  <si>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</si>
  <si>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</si>
  <si>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</si>
  <si>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</si>
  <si>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</si>
  <si>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</si>
  <si>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</si>
  <si>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</si>
  <si>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</si>
  <si>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</si>
  <si>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</si>
  <si>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</si>
  <si>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</si>
  <si>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</si>
  <si>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</si>
  <si>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</si>
  <si>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</si>
  <si>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</si>
  <si>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</si>
  <si>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</si>
  <si>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</si>
  <si>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</si>
  <si>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</si>
  <si>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</si>
  <si>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</si>
  <si>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</si>
  <si>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</si>
  <si>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</si>
  <si>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</si>
  <si>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</si>
  <si>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</si>
  <si>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</si>
  <si>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</si>
  <si>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</si>
  <si>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</si>
  <si>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</si>
  <si>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</si>
  <si>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</si>
  <si>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</si>
  <si>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</si>
  <si>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</si>
  <si>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</si>
  <si>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</si>
  <si>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</si>
  <si>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</si>
  <si>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</si>
  <si>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</si>
  <si>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</si>
  <si>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</si>
  <si>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</si>
  <si>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</si>
  <si>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</si>
  <si>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</si>
  <si>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</si>
  <si>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</si>
  <si>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</si>
  <si>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</si>
  <si>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</si>
  <si>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</si>
  <si>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</si>
  <si>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</si>
  <si>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 xml:space="preserve">Team at site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</si>
  <si>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</si>
  <si>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</si>
  <si>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</si>
  <si>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</si>
  <si>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</si>
  <si>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</si>
  <si>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</si>
  <si>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</si>
  <si>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</si>
  <si>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</si>
  <si>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</si>
  <si>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</si>
  <si>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</si>
  <si>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need 60 mints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</si>
</sst>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293.0572924768494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12.562304050923558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45956.005718402776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45956.005718402776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45956.005718402776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45956.005718402776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45956.005718402776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45956.005718402776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45956.005718402776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45956.005718402776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45956.005718402776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45956.005718402776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45956.005718402776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45956.005718402776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45956.005718402776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45956.005718402776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45956.005718402776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45956.005718402776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45956.005718402776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45956.005718402776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45956.005718402776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45956.005718402776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45956.005718402776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45956.005718402776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45956.005718402776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45956.005718402776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45956.005718402776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45956.005718402776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45956.005718402776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45956.005718402776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45956.005718402776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45956.005718402776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45956.005718402776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45956.005718402776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45956.005718402776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45956.005718402776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45956.005718402776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45956.005718402776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45956.005718402776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45956.005718402776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45956.005718402776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45956.005718402776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45956.005718402776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45956.005718402776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45956.005718402776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45956.005718402776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45956.005718402776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45956.005718402776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45956.005718402776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45956.005718402776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45956.005718402776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45956.005718402776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45956.005718402776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45956.005718402776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45956.005718402776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45956.005718402776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45956.005718402776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45956.005718402776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131.00588043981406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11.509942939810571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45956.005718402776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45956.005718402776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45956.005718402776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45956.005718402776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45956.005718402776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45956.005718402776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45956.005718402776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45956.005718402776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45956.005718402776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45956.005718402776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45956.005718402776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45956.005718402776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45956.005718402776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45956.005718402776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45956.005718402776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45956.005718402776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45956.005718402776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45956.005718402776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45956.005718402776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45956.005718402776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45956.005718402776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45956.005718402776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45956.005718402776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45956.005718402776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45956.005718402776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45956.005718402776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45956.005718402776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45956.005718402776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45956.005718402776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45956.005718402776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45956.005718402776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45956.005718402776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45956.005718402776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45956.005718402776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45956.005718402776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45956.005718402776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45956.005718402776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45956.005718402776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45956.005718402776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45956.005718402776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45956.005718402776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45956.005718402776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45956.005718402776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45956.005718402776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45956.005718402776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45956.005718402776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45956.005718402776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45956.005718402776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45956.005718402776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45956.005718402776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45956.005718402776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45956.005718402776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45956.005718402776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45956.005718402776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45956.005718402776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45956.005718402776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45956.005718402776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45956.005718402776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45956.005718402776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45956.005718402776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45956.005718402776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45956.005718402776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45956.005718402776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45956.005718402776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45956.005718402776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45956.005718402776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45956.005718402776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45956.005718402776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45956.005718402776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45956.005718402776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45956.005718402776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45956.005718402776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45956.005718402776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45956.005718402776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45956.005718402776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45956.005718402776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45956.005718402776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45956.005718402776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45956.005718402776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45956.005718402776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45956.005718402776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45956.005718402776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45956.005718402776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45956.005718402776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45956.005718402776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45956.005718402776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45956.005718402776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45956.005718402776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45956.005718402776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45956.005718402776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45956.005718402776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45956.005718402776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45956.005718402776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45956.005718402776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45956.005718402776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45956.005718402776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45956.005718402776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45956.005718402776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45956.005718402776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45956.005718402776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45956.005718402776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45956.005718402776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45956.005718402776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45956.005718402776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45956.005718402776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45956.005718402776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45956.005718402776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45956.005718402776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45956.005718402776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45956.005718402776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45956.005718402776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45956.005718402776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45956.005718402776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45956.005718402776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45956.005718402776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45956.005718402776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45956.005718402776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45956.005718402776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45956.005718402776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45956.005718402776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45956.005718402776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45956.005718402776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45956.005718402776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45956.005718402776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45956.005718402776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45956.005718402776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45956.005718402776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45956.005718402776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45956.005718402776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45956.005718402776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45956.005718402776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45956.005718402776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45956.005718402776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45956.005718402776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45956.005718402776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45956.005718402776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45956.005718402776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45956.005718402776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45956.005718402776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45956.005718402776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45956.005718402776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45956.005718402776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45956.005718402776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45956.005718402776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45956.005718402776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45956.005718402776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45956.005718402776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45956.005718402776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45956.005718402776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45956.005718402776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45956.005718402776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45956.005718402776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45956.005718402776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45956.005718402776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45956.005718402776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45956.005718402776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45956.005718402776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45956.005718402776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45956.005718402776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45956.005718402776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45956.005718402776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45956.005718402776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45956.005718402776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45956.005718402776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45956.005718402776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45956.005718402776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45956.005718402776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45956.005718402776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45956.005718402776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45956.005718402776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45956.005718402776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45956.005718402776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45956.005718402776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45956.005718402776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45956.005718402776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45956.005718402776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45956.005718402776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45956.005718402776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45956.005718402776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45956.005718402776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45956.005718402776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45956.005718402776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45956.005718402776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45956.005718402776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45956.005718402776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45956.005718402776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45956.005718402776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45956.005718402776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45956.005718402776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45956.005718402776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45956.005718402776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45956.005718402776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45956.005718402776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45956.005718402776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45956.005718402776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45956.005718402776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45956.005718402776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45956.005718402776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45956.005718402776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45956.005718402776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45956.005718402776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45956.005718402776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45956.005718402776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45956.005718402776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45956.005718402776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45956.005718402776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45956.005718402776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45956.005718402776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45956.005718402776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45956.005718402776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45956.005718402776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45956.005718402776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45956.005718402776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45956.005718402776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45956.005718402776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45956.005718402776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45956.005718402776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45956.005718402776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45956.005718402776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45956.005718402776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45956.005718402776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workbookViewId="0">
      <selection activeCell="D2" sqref="D2: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0.10017442129174015</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45956.005718402776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45956.005718402776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45956.005718402776</v>
      </c>
      <c r="H5" s="22"/>
      <c r="I5" s="19" t="str">
        <f>IFERROR(VLOOKUP(D5,DB!A:F,6,0),"")</f>
        <v/>
      </c>
      <c r="J5" s="18" t="str">
        <f>IFERROR(VLOOKUP(D5,DB!A:G,7,0),"")</f>
        <v/>
      </c>
      <c r="K5" s="46"/>
      <c r="L5" s="23" t="str">
        <f>IFERROR(VLOOKUP(D5,DB!A:I,9,0),"")</f>
        <v/>
      </c>
    </row>
    <row r="6" spans="1:13" ht="15" customHeight="1">
      <c r="A6" s="19"/>
      <c r="B6" s="63" t="str">
        <f>IFERROR(VLOOKUP(D6,DB!A:K,11,0),"")</f>
        <v>R3</v>
      </c>
      <c r="C6" s="18"/>
      <c r="D6" s="18" t="s">
        <v>5168</v>
      </c>
      <c r="E6" s="18"/>
      <c r="F6" s="20"/>
      <c r="G6" s="21">
        <f t="shared" ca="1" si="0"/>
        <v>45956.005718402776</v>
      </c>
      <c r="H6" s="22"/>
      <c r="I6" s="19" t="str">
        <f>IFERROR(VLOOKUP(D6,DB!A:F,6,0),"")</f>
        <v>Power Cube</v>
      </c>
      <c r="J6" s="18" t="str">
        <f>IFERROR(VLOOKUP(D6,DB!A:G,7,0),"")</f>
        <v>Good</v>
      </c>
      <c r="K6" s="46"/>
      <c r="L6" s="23" t="str">
        <f>IFERROR(VLOOKUP(D6,DB!A:I,9,0),"")</f>
        <v>Zain</v>
      </c>
    </row>
    <row r="7" spans="1:13" ht="15" customHeight="1">
      <c r="A7" s="19"/>
      <c r="B7" s="63" t="str">
        <f>IFERROR(VLOOKUP(D7,DB!A:K,11,0),"")</f>
        <v>R3</v>
      </c>
      <c r="C7" s="18"/>
      <c r="D7" s="18" t="s">
        <v>5267</v>
      </c>
      <c r="E7" s="18"/>
      <c r="F7" s="20"/>
      <c r="G7" s="21">
        <f t="shared" ca="1" si="0"/>
        <v>45956.005718402776</v>
      </c>
      <c r="H7" s="22"/>
      <c r="I7" s="19" t="str">
        <f>IFERROR(VLOOKUP(D7,DB!A:F,6,0),"")</f>
        <v>Power cube</v>
      </c>
      <c r="J7" s="18" t="str">
        <f>IFERROR(VLOOKUP(D7,DB!A:G,7,0),"")</f>
        <v>Good</v>
      </c>
      <c r="K7" s="46"/>
      <c r="L7" s="23" t="str">
        <f>IFERROR(VLOOKUP(D7,DB!A:I,9,0),"")</f>
        <v>Zain</v>
      </c>
    </row>
    <row r="8" spans="1:13" ht="15" customHeight="1">
      <c r="A8" s="19"/>
      <c r="B8" s="63" t="str">
        <f>IFERROR(VLOOKUP(D8,DB!A:K,11,0),"")</f>
        <v>R3</v>
      </c>
      <c r="C8" s="18"/>
      <c r="D8" s="18" t="s">
        <v>8058</v>
      </c>
      <c r="E8" s="18"/>
      <c r="F8" s="20"/>
      <c r="G8" s="21">
        <f t="shared" ca="1" si="0"/>
        <v>45956.005718402776</v>
      </c>
      <c r="H8" s="22"/>
      <c r="I8" s="19" t="str">
        <f>IFERROR(VLOOKUP(D8,DB!A:F,6,0),"")</f>
        <v>SCECO-Rental-Genset</v>
      </c>
      <c r="J8" s="18" t="str">
        <f>IFERROR(VLOOKUP(D8,DB!A:G,7,0),"")</f>
        <v>In progress</v>
      </c>
      <c r="K8" s="46"/>
      <c r="L8" s="23" t="str">
        <f>IFERROR(VLOOKUP(D8,DB!A:I,9,0),"")</f>
        <v>Zain</v>
      </c>
    </row>
    <row r="9" spans="1:13" ht="15" customHeight="1">
      <c r="A9" s="19"/>
      <c r="B9" s="63" t="str">
        <f>IFERROR(VLOOKUP(D9,DB!A:K,11,0),"")</f>
        <v>R3</v>
      </c>
      <c r="C9" s="18"/>
      <c r="D9" s="18" t="s">
        <v>5140</v>
      </c>
      <c r="E9" s="18"/>
      <c r="F9" s="20"/>
      <c r="G9" s="21">
        <f t="shared" ca="1" si="0"/>
        <v>45956.005718402776</v>
      </c>
      <c r="H9" s="22"/>
      <c r="I9" s="19" t="str">
        <f>IFERROR(VLOOKUP(D9,DB!A:F,6,0),"")</f>
        <v>Power Cube</v>
      </c>
      <c r="J9" s="18" t="str">
        <f>IFERROR(VLOOKUP(D9,DB!A:G,7,0),"")</f>
        <v>Good</v>
      </c>
      <c r="K9" s="46"/>
      <c r="L9" s="23" t="str">
        <f>IFERROR(VLOOKUP(D9,DB!A:I,9,0),"")</f>
        <v>Zain</v>
      </c>
    </row>
    <row r="10" spans="1:13" ht="15" customHeight="1">
      <c r="A10" s="19"/>
      <c r="B10" s="63" t="str">
        <f>IFERROR(VLOOKUP(D10,DB!A:K,11,0),"")</f>
        <v>R3</v>
      </c>
      <c r="C10" s="18"/>
      <c r="D10" s="18" t="s">
        <v>5210</v>
      </c>
      <c r="E10" s="18"/>
      <c r="F10" s="20"/>
      <c r="G10" s="21">
        <f t="shared" ca="1" si="0"/>
        <v>45956.005718402776</v>
      </c>
      <c r="H10" s="22"/>
      <c r="I10" s="19" t="str">
        <f>IFERROR(VLOOKUP(D10,DB!A:F,6,0),"")</f>
        <v>Power Cube</v>
      </c>
      <c r="J10" s="18" t="str">
        <f>IFERROR(VLOOKUP(D10,DB!A:G,7,0),"")</f>
        <v>In progress</v>
      </c>
      <c r="K10" s="46"/>
      <c r="L10" s="23" t="str">
        <f>IFERROR(VLOOKUP(D10,DB!A:I,9,0),"")</f>
        <v>Zain</v>
      </c>
    </row>
    <row r="11" spans="1:13" ht="15" customHeight="1">
      <c r="A11" s="19"/>
      <c r="B11" s="63" t="str">
        <f>IFERROR(VLOOKUP(D11,DB!A:K,11,0),"")</f>
        <v/>
      </c>
      <c r="C11" s="18"/>
      <c r="D11" s="18"/>
      <c r="E11" s="18"/>
      <c r="F11" s="20"/>
      <c r="G11" s="21">
        <f t="shared" ca="1" si="0"/>
        <v>45956.005718402776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45956.005718402776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45956.005718402776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45956.005718402776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45956.005718402776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45956.005718402776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45956.005718402776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45956.005718402776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45956.005718402776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45956.005718402776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45956.005718402776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45956.005718402776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45956.005718402776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45956.005718402776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45956.005718402776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45956.005718402776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45956.005718402776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45956.005718402776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45956.005718402776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45956.005718402776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45956.005718402776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45956.005718402776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45956.005718402776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45956.005718402776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45956.005718402776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45956.005718402776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45956.005718402776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45956.005718402776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45956.005718402776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45956.005718402776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45956.005718402776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45956.005718402776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45956.005718402776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45956.005718402776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45956.005718402776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45956.005718402776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45956.005718402776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45956.005718402776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45956.005718402776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45956.005718402776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45956.005718402776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45956.005718402776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45956.005718402776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45956.005718402776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45956.005718402776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45956.005718402776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45956.005718402776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45956.005718402776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45956.005718402776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45956.005718402776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45956.005718402776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45956.005718402776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45956.005718402776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45956.005718402776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45956.005718402776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45956.005718402776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45956.005718402776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45956.005718402776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45956.005718402776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45956.005718402776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45956.005718402776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45956.005718402776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45956.005718402776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45956.005718402776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45956.005718402776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45956.005718402776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45956.005718402776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45956.005718402776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45956.005718402776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45956.005718402776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45956.005718402776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45956.005718402776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45956.005718402776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45956.005718402776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45956.005718402776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45956.005718402776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45956.005718402776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45956.005718402776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45956.005718402776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45956.005718402776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45956.005718402776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45956.005718402776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45956.005718402776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45956.005718402776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45956.005718402776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45956.005718402776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45956.005718402776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45956.005718402776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45956.005718402776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45956.005718402776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45956.005718402776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45956.005718402776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45956.005718402776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45956.005718402776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45956.005718402776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45956.005718402776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45956.005718402776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45956.005718402776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45956.005718402776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45956.005718402776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45956.005718402776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45956.005718402776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45956.005718402776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45956.005718402776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45956.005718402776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45956.005718402776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45956.005718402776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45956.005718402776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45956.005718402776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45956.005718402776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45956.005718402776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45956.005718402776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45956.005718402776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45956.005718402776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45956.005718402776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45956.005718402776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45956.005718402776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45956.005718402776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45956.005718402776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45956.005718402776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45956.005718402776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45956.005718402776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45956.005718402776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45956.005718402776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45956.005718402776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45956.005718402776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45956.005718402776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45956.005718402776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45956.005718402776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45956.005718402776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45956.005718402776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45956.005718402776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45956.005718402776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45956.005718402776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45956.005718402776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45956.005718402776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45956.005718402776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45956.005718402776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45956.005718402776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45956.005718402776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45956.005718402776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45956.005718402776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45956.005718402776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45956.005718402776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45956.005718402776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45956.005718402776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45956.005718402776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45956.005718402776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45956.005718402776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45956.005718402776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45956.005718402776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45956.005718402776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45956.005718402776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45956.005718402776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45956.005718402776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45956.005718402776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45956.005718402776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45956.005718402776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45956.005718402776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45956.005718402776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45956.005718402776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45956.005718402776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45956.005718402776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45956.005718402776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45956.005718402776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45956.005718402776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45956.005718402776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45956.005718402776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45956.005718402776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45956.005718402776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45956.005718402776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45956.005718402776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45956.005718402776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45956.005718402776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45956.005718402776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45956.005718402776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45956.005718402776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45956.005718402776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45956.005718402776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45956.005718402776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45956.005718402776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45956.005718402776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45956.005718402776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45956.005718402776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45956.005718402776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45956.005718402776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45956.005718402776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45956.005718402776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45956.005718402776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45956.005718402776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45956.005718402776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45956.005718402776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45956.005718402776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45956.005718402776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45956.005718402776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45956.005718402776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45956.005718402776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45956.005718402776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45956.005718402776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45956.005718402776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45956.005718402776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45956.005718402776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45956.005718402776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45956.005718402776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45956.005718402776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45956.005718402776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45956.005718402776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45956.005718402776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45956.005718402776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45956.005718402776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45956.005718402776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45956.005718402776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45956.005718402776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45956.005718402776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45956.005718402776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45956.005718402776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45956.005718402776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45956.005718402776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45956.005718402776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45956.005718402776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45956.005718402776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45956.005718402776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45956.005718402776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45956.005718402776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45956.005718402776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45956.005718402776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45956.005718402776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45956.005718402776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45956.005718402776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45956.005718402776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45956.005718402776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45956.005718402776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45956.005718402776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45956.005718402776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45956.005718402776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45956.005718402776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45956.005718402776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45956.005718402776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45956.005718402776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45956.005718402776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45956.005718402776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45956.005718402776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45956.005718402776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45956.005718402776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45956.005718402776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45956.005718402776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45956.005718402776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45956.005718402776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45956.005718402776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45956.005718402776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45956.005718402776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45956.005718402776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45956.005718402776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45956.005718402776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45956.005718402776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45956.005718402776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45956.005718402776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45956.005718402776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45956.005718402776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45956.005718402776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45956.005718402776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45956.005718402776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45956.005718402776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45956.005718402776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45956.005718402776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45956.005718402776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45956.005718402776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45956.005718402776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45956.005718402776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45956.005718402776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45956.005718402776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45956.005718402776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45956.005718402776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45956.005718402776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45956.005718402776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45956.005718402776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45956.005718402776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45956.005718402776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45956.005718402776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45956.005718402776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45956.005718402776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45956.005718402776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45956.005718402776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45956.005718402776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45956.005718402776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45956.005718402776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45956.005718402776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45956.005718402776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45956.005718402776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45956.005718402776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45956.005718402776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45956.005718402776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45956.005718402776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45956.005718402776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45956.005718402776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45956.005718402776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45956.005718402776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45956.005718402776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45956.005718402776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45956.005718402776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45956.005718402776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45956.005718402776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45956.005718402776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45956.005718402776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45956.005718402776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45956.005718402776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45956.005718402776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45956.005718402776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45956.005718402776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45956.005718402776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45956.005718402776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45956.005718402776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45956.005718402776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45956.005718402776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45956.005718402776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45956.005718402776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45956.005718402776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45956.005718402776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45956.005718402776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45956.005718402776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45956.005718402776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45956.005718402776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45956.005718402776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45956.005718402776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45956.005718402776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45956.005718402776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45956.005718402776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45956.005718402776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45956.005718402776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45956.005718402776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45956.005718402776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45956.005718402776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45956.005718402776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45956.005718402776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45956.005718402776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45956.005718402776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45956.005718402776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45956.005718402776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45956.005718402776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45956.005718402776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45956.005718402776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45956.005718402776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45956.005718402776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45956.005718402776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45956.005718402776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45956.005718402776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45956.005718402776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45956.005718402776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45956.005718402776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45956.005718402776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45956.005718402776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45956.005718402776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45956.005718402776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45956.005718402776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45956.005718402776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45956.005718402776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45956.005718402776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45956.005718402776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45956.005718402776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45956.005718402776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45956.005718402776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45956.005718402776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45956.005718402776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45956.005718402776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45956.005718402776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45956.005718402776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45956.005718402776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45956.005718402776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45956.005718402776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45956.005718402776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45956.005718402776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45956.005718402776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45956.005718402776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45956.005718402776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45956.005718402776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45956.005718402776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45956.005718402776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45956.005718402776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45956.005718402776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45956.005718402776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45956.005718402776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45956.005718402776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45956.005718402776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45956.005718402776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45956.005718402776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45956.005718402776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45956.005718402776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45956.005718402776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45956.005718402776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45956.005718402776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45956.005718402776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45956.005718402776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45956.005718402776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45956.005718402776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45956.005718402776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45956.005718402776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45956.005718402776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45956.005718402776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45956.005718402776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45956.005718402776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45956.005718402776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45956.005718402776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45956.005718402776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45956.005718402776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45956.005718402776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45956.005718402776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45956.005718402776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45956.005718402776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45956.005718402776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45956.005718402776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45956.005718402776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45956.005718402776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45956.005718402776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45956.005718402776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45956.005718402776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45956.005718402776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45956.005718402776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45956.005718402776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45956.005718402776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45956.005718402776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45956.005718402776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45956.005718402776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45956.005718402776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45956.005718402776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45956.005718402776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45956.005718402776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45956.005718402776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45956.005718402776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45956.005718402776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45956.005718402776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45956.005718402776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45956.005718402776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45956.005718402776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45956.005718402776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45956.005718402776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45956.005718402776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45956.005718402776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45956.005718402776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45956.005718402776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45956.005718402776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45956.005718402776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45956.005718402776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45956.005718402776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45956.005718402776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45956.005718402776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45956.005718402776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45956.005718402776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45956.005718402776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45956.005718402776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45956.005718402776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45956.005718402776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45956.005718402776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45956.005718402776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45956.005718402776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45956.005718402776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45956.005718402776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45956.005718402776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45956.005718402776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45956.005718402776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45956.005718402776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45956.005718402776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45956.005718402776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45956.005718402776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45956.005718402776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45956.005718402776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45956.005718402776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45956.005718402776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45956.005718402776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45956.005718402776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45956.005718402776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45956.005718402776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45956.005718402776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45956.005718402776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45956.005718402776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45956.005718402776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45956.005718402776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45956.005718402776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45956.005718402776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45956.005718402776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45956.005718402776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45956.005718402776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45956.005718402776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45956.005718402776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45956.005718402776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45956.005718402776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45956.005718402776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45956.005718402776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45956.005718402776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45956.005718402776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45956.005718402776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45956.005718402776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45956.005718402776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45956.005718402776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45956.005718402776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45956.005718402776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45956.005718402776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45956.005718402776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45956.005718402776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45956.005718402776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45956.005718402776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45956.005718402776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45956.005718402776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45956.005718402776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45956.005718402776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45956.005718402776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45956.005718402776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45956.005718402776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45956.005718402776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45956.005718402776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45956.005718402776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45956.005718402776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45956.005718402776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45956.005718402776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45956.005718402776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45956.005718402776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45956.005718402776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45956.005718402776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45956.005718402776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45956.005718402776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45956.005718402776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45956.005718402776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45956.005718402776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45956.005718402776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45956.005718402776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45956.005718402776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45956.005718402776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45956.005718402776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45956.005718402776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45956.005718402776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45956.005718402776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45956.005718402776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45956.005718402776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45956.005718402776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45956.005718402776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45956.005718402776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45956.005718402776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45956.005718402776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45956.005718402776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45956.005718402776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45956.005718402776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45956.005718402776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45956.005718402776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45956.005718402776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45956.005718402776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45956.005718402776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45956.005718402776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45956.005718402776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45956.005718402776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45956.005718402776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45956.005718402776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45956.005718402776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45956.005718402776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45956.005718402776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45956.005718402776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45956.005718402776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45956.005718402776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45956.005718402776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45956.005718402776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45956.005718402776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45956.005718402776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45956.005718402776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45956.005718402776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45956.005718402776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45956.005718402776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45956.005718402776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45956.005718402776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45956.005718402776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45956.005718402776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45956.005718402776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45956.005718402776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45956.005718402776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45956.005718402776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45956.005718402776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45956.005718402776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45956.005718402776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45956.005718402776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45956.005718402776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45956.005718402776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45956.005718402776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45956.005718402776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45956.005718402776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45956.005718402776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45956.005718402776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45956.005718402776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45956.005718402776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45956.005718402776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45956.005718402776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45956.005718402776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45956.005718402776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45956.005718402776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45956.005718402776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45956.005718402776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45956.005718402776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45956.005718402776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45956.005718402776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45956.005718402776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45956.005718402776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45956.005718402776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45956.005718402776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45956.005718402776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45956.005718402776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45956.005718402776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45956.005718402776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45956.005718402776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45956.005718402776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45956.005718402776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45956.005718402776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45956.005718402776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45956.005718402776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45956.005718402776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45956.005718402776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45956.005718402776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45956.005718402776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45956.005718402776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45956.005718402776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45956.005718402776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45956.005718402776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45956.005718402776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45956.005718402776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45956.005718402776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45956.005718402776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45956.005718402776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45956.005718402776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45956.005718402776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45956.005718402776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45956.005718402776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45956.005718402776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45956.005718402776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45956.005718402776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45956.005718402776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45956.005718402776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45956.005718402776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45956.005718402776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45956.005718402776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45956.005718402776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45956.005718402776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45956.005718402776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45956.005718402776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45956.005718402776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45956.005718402776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45956.005718402776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45956.005718402776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45956.005718402776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45956.005718402776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45956.005718402776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45956.005718402776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45956.005718402776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45956.005718402776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45956.005718402776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45956.005718402776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45956.005718402776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45956.005718402776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45956.005718402776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45956.005718402776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45956.005718402776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45956.005718402776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45956.005718402776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45956.005718402776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45956.005718402776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45956.005718402776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45956.005718402776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45956.005718402776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45956.005718402776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45956.005718402776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45956.005718402776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45956.005718402776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45956.005718402776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45956.005718402776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45956.005718402776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45956.005718402776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45956.005718402776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45956.005718402776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45956.005718402776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45956.005718402776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45956.005718402776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45956.005718402776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45956.005718402776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45956.005718402776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45956.005718402776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45956.005718402776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45956.005718402776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45956.005718402776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45956.005718402776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45956.005718402776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45956.005718402776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45956.005718402776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45956.005718402776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45956.005718402776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45956.005718402776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45956.005718402776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45956.005718402776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45956.005718402776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45956.005718402776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45956.005718402776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45956.005718402776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45956.005718402776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45956.005718402776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45956.005718402776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45956.005718402776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45956.005718402776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45956.005718402776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45956.005718402776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45956.005718402776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45956.005718402776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45956.005718402776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45956.005718402776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45956.005718402776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45956.005718402776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45956.005718402776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45956.005718402776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45956.005718402776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45956.005718402776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45956.005718402776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45956.005718402776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45956.005718402776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45956.005718402776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45956.005718402776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45956.005718402776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45956.005718402776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45956.005718402776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45956.005718402776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45956.005718402776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45956.005718402776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45956.005718402776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45956.005718402776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45956.005718402776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45956.005718402776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45956.005718402776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45956.005718402776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45956.005718402776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45956.005718402776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45956.005718402776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45956.005718402776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45956.005718402776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45956.005718402776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45956.005718402776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45956.005718402776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45956.005718402776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45956.005718402776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45956.005718402776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45956.005718402776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45956.005718402776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45956.005718402776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45956.005718402776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45956.005718402776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45956.005718402776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45956.005718402776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45956.005718402776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45956.005718402776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45956.005718402776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45956.005718402776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45956.005718402776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45956.005718402776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45956.005718402776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45956.005718402776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45956.005718402776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45956.005718402776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45956.005718402776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45956.005718402776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45956.005718402776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45956.005718402776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45956.005718402776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45956.005718402776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45956.005718402776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45956.005718402776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45956.005718402776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45956.005718402776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45956.005718402776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45956.005718402776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45956.005718402776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45956.005718402776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45956.005718402776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45956.005718402776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45956.005718402776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45956.005718402776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45956.005718402776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45956.005718402776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45956.005718402776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45956.005718402776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45956.005718402776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45956.005718402776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45956.005718402776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45956.005718402776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45956.005718402776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45956.005718402776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45956.005718402776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45956.005718402776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45956.005718402776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45956.005718402776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45956.005718402776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45956.005718402776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45956.005718402776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45956.005718402776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45956.005718402776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45956.005718402776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45956.005718402776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45956.005718402776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45956.005718402776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45956.005718402776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45956.005718402776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45956.005718402776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45956.005718402776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45956.005718402776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45956.005718402776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45956.005718402776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45956.005718402776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45956.005718402776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45956.005718402776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45956.005718402776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45956.005718402776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45956.005718402776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45956.005718402776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45956.005718402776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45956.005718402776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45956.005718402776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45956.005718402776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45956.005718402776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45956.005718402776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45956.005718402776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45956.005718402776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45956.005718402776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45956.005718402776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45956.005718402776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45956.005718402776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45956.005718402776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45956.005718402776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45956.005718402776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45956.005718402776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45956.005718402776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45956.005718402776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45956.005718402776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45956.005718402776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45956.005718402776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45956.005718402776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45956.005718402776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45956.005718402776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45956.005718402776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45956.005718402776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45956.005718402776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45956.005718402776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45956.005718402776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45956.005718402776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45956.005718402776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45956.005718402776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45956.005718402776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45956.005718402776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45956.005718402776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45956.005718402776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45956.005718402776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45956.005718402776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45956.005718402776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45956.005718402776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45956.005718402776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45956.005718402776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45956.005718402776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45956.005718402776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45956.005718402776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45956.005718402776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45956.005718402776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45956.005718402776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45956.005718402776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45956.005718402776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45956.005718402776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45956.005718402776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45956.005718402776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45956.005718402776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45956.005718402776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45956.005718402776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45956.005718402776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45956.005718402776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45956.005718402776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45956.005718402776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45956.005718402776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45956.005718402776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45956.005718402776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45956.005718402776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45956.005718402776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45956.005718402776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45956.005718402776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45956.005718402776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45956.005718402776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45956.005718402776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45956.005718402776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45956.005718402776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45956.005718402776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45956.005718402776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45956.005718402776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45956.005718402776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45956.005718402776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45956.005718402776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45956.005718402776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45956.005718402776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45956.005718402776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45956.005718402776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45956.005718402776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45956.005718402776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45956.005718402776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45956.005718402776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45956.005718402776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45956.005718402776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45956.005718402776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45956.005718402776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45956.005718402776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45956.005718402776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45956.005718402776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45956.005718402776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45956.005718402776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45956.005718402776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45956.005718402776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45956.005718402776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45956.005718402776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45956.005718402776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45956.005718402776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45956.005718402776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45956.005718402776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45956.005718402776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45956.005718402776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45956.005718402776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45956.005718402776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45956.005718402776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45956.005718402776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45956.005718402776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45956.005718402776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45956.005718402776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45956.005718402776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45956.005718402776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45956.005718402776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45956.005718402776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45956.005718402776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45956.005718402776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45956.005718402776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45956.005718402776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45956.005718402776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45956.005718402776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45956.005718402776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45956.005718402776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45956.005718402776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45956.005718402776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45956.005718402776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45956.005718402776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45956.005718402776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45956.005718402776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45956.005718402776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45956.005718402776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45956.005718402776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45956.005718402776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45956.005718402776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45956.005718402776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45956.005718402776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45956.005718402776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45956.005718402776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45956.005718402776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45956.005718402776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45956.005718402776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45956.005718402776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45956.005718402776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45956.005718402776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45956.005718402776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45956.005718402776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45956.005718402776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45956.005718402776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45956.005718402776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45956.005718402776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45956.005718402776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45956.005718402776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45956.005718402776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45956.005718402776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45956.005718402776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45956.005718402776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45956.005718402776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45956.005718402776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45956.005718402776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45956.005718402776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45956.005718402776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45956.005718402776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45956.005718402776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45956.005718402776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45956.005718402776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45956.005718402776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45956.005718402776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45956.005718402776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45956.005718402776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45956.005718402776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45956.005718402776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45956.005718402776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45956.005718402776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45956.005718402776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45956.005718402776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45956.005718402776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45956.005718402776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45956.005718402776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45956.005718402776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45956.005718402776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45956.005718402776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45956.005718402776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45956.005718402776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45956.005718402776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45956.005718402776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45956.005718402776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45956.005718402776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45956.005718402776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45956.005718402776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45956.005718402776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45956.005718402776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45956.005718402776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45956.005718402776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45956.005718402776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45956.005718402776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45956.005718402776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45956.005718402776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45956.005718402776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45956.005718402776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45956.005718402776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45956.005718402776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45956.005718402776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45956.005718402776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45956.005718402776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45956.005718402776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45956.005718402776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45956.005718402776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45956.005718402776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45956.005718402776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45956.005718402776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45956.005718402776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45956.005718402776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45956.005718402776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45956.005718402776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45956.005718402776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45956.005718402776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45956.005718402776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45956.005718402776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45956.005718402776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45956.005718402776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45956.005718402776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45956.005718402776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45956.005718402776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45956.005718402776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45956.005718402776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45956.005718402776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45956.005718402776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45956.005718402776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45956.005718402776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45956.005718402776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45956.005718402776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45956.005718402776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45956.005718402776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45956.005718402776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45956.005718402776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45956.005718402776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45956.005718402776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45956.005718402776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45956.005718402776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45956.005718402776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45956.005718402776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45956.005718402776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45956.005718402776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45956.005718402776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45956.005718402776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45956.005718402776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45956.005718402776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45956.005718402776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45956.005718402776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45956.005718402776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45956.005718402776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45956.005718402776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45956.005718402776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45956.005718402776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45956.005718402776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45956.005718402776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45956.005718402776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45956.005718402776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45956.005718402776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45956.005718402776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45956.005718402776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45956.005718402776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45956.005718402776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45956.005718402776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45956.005718402776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45956.005718402776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45956.005718402776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45956.005718402776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45956.005718402776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45956.005718402776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45956.005718402776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45956.005718402776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45956.005718402776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45956.005718402776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45956.005718402776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45956.005718402776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45956.005718402776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45956.005718402776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45956.005718402776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45956.005718402776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45956.005718402776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45956.005718402776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45956.005718402776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45956.005718402776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45956.005718402776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45956.005718402776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45956.005718402776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45956.005718402776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45956.005718402776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45956.005718402776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45956.005718402776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45956.005718402776</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252.52500081017934</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2.3709961805507191</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0.26736192129465053</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45956.005718402776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45956.005718402776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45956.005718402776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45956.005718402776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45956.005718402776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45956.005718402776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45956.005718402776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45956.005718402776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45956.005718402776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45956.005718402776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45956.005718402776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45956.005718402776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45956.005718402776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45956.005718402776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45956.005718402776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45956.005718402776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45956.005718402776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45956.005718402776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45956.005718402776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45956.005718402776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45956.005718402776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45956.005718402776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45956.005718402776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45956.005718402776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45956.005718402776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45956.005718402776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45956.005718402776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45956.005718402776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45956.005718402776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45956.005718402776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45956.005718402776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45956.005718402776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45956.005718402776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45956.005718402776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45956.005718402776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45956.005718402776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45956.005718402776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45956.005718402776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45956.005718402776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45956.005718402776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45956.005718402776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45956.005718402776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45956.005718402776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45956.005718402776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45956.005718402776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45956.005718402776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45956.005718402776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45956.005718402776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45956.005718402776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45956.005718402776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45956.005718402776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45956.005718402776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45956.005718402776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45956.005718402776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45956.005718402776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45956.005718402776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45956.005718402776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45956.005718402776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45956.005718402776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45956.005718402776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45956.005718402776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45956.005718402776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45956.005718402776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45956.005718402776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45956.005718402776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45956.005718402776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45956.005718402776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45956.005718402776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45956.005718402776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45956.005718402776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45956.005718402776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45956.005718402776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45956.005718402776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45956.005718402776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45956.005718402776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45956.005718402776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45956.005718402776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45956.005718402776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45956.005718402776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45956.005718402776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45956.005718402776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45956.005718402776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45956.005718402776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45956.005718402776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45956.005718402776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45956.005718402776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45956.005718402776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45956.005718402776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45956.005718402776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45956.005718402776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45956.005718402776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45956.005718402776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45956.005718402776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45956.005718402776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45956.005718402776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45956.005718402776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45956.005718402776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45956.005718402776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45956.005718402776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45956.005718402776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45956.005718402776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45956.005718402776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45956.005718402776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45956.005718402776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45956.005718402776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45956.005718402776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45956.005718402776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45956.005718402776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45956.005718402776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45956.005718402776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45956.005718402776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45956.005718402776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45956.005718402776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45956.005718402776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45956.005718402776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45956.005718402776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45956.005718402776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45956.005718402776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45956.005718402776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45956.005718402776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45956.005718402776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45956.005718402776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45956.005718402776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45956.005718402776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45956.005718402776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45956.005718402776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45956.005718402776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45956.005718402776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45956.005718402776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45956.005718402776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45956.005718402776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45956.005718402776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45956.005718402776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45956.005718402776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45956.005718402776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45956.005718402776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45956.005718402776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45956.005718402776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45956.005718402776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45956.005718402776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45956.005718402776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45956.005718402776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45956.005718402776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45956.005718402776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45956.005718402776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45956.005718402776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45956.005718402776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45956.005718402776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45956.005718402776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45956.005718402776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45956.005718402776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45956.005718402776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45956.005718402776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45956.005718402776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45956.005718402776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45956.005718402776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45956.005718402776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45956.005718402776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45956.005718402776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45956.005718402776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45956.005718402776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45956.005718402776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45956.005718402776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45956.005718402776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45956.005718402776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45956.005718402776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45956.005718402776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45956.005718402776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45956.005718402776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45956.005718402776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45956.005718402776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45956.005718402776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45956.005718402776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45956.005718402776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45956.005718402776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45956.005718402776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45956.005718402776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45956.005718402776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45956.005718402776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45956.005718402776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45956.005718402776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45956.005718402776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45956.005718402776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45956.005718402776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45956.005718402776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45956.005718402776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45956.005718402776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45956.005718402776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45956.005718402776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45956.005718402776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45956.005718402776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45956.005718402776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45956.005718402776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45956.005718402776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45956.005718402776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45956.005718402776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45956.005718402776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45956.005718402776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45956.005718402776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45956.005718402776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45956.005718402776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45956.005718402776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45956.005718402776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45956.005718402776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45956.005718402776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45956.005718402776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45956.005718402776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45956.005718402776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45956.005718402776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45956.005718402776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45956.005718402776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45956.005718402776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45956.005718402776</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45956.005718402776</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45956.005718402776</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45956.005718402776</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45956.005718402776</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64.173658217587217</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29.816841087958892</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7.3446072916631238</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45956.005718402776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45956.005718402776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45956.005718402776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45956.005718402776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45956.005718402776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45956.005718402776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45956.005718402776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45956.005718402776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45956.005718402776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45956.005718402776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45956.005718402776</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45956.005718402776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45956.005718402776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45956.005718402776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45956.005718402776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45956.005718402776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45956.005718402776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45956.005718402776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45956.005718402776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45956.005718402776</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45956.005718402776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45956.005718402776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45956.005718402776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45956.005718402776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45956.005718402776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45956.005718402776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45956.005718402776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45956.005718402776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45956.005718402776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45956.005718402776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45956.005718402776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45956.005718402776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45956.005718402776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45956.005718402776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45956.005718402776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45956.005718402776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45956.005718402776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45956.005718402776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45956.005718402776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45956.005718402776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45956.005718402776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45956.005718402776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45956.005718402776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45956.005718402776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45956.005718402776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45956.005718402776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45956.005718402776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45956.005718402776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45956.005718402776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45956.005718402776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45956.005718402776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45956.005718402776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45956.005718402776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45956.005718402776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45956.005718402776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45956.005718402776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45956.005718402776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45956.005718402776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45956.005718402776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45956.005718402776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45956.005718402776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45956.005718402776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45956.005718402776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45956.005718402776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45956.005718402776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45956.005718402776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45956.005718402776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45956.005718402776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45956.005718402776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45956.005718402776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45956.005718402776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45956.005718402776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45956.005718402776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45956.005718402776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45956.005718402776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45956.005718402776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45956.005718402776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45956.005718402776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45956.005718402776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45956.005718402776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45956.005718402776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45956.005718402776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45956.005718402776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45956.005718402776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45956.005718402776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45956.005718402776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45956.005718402776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45956.005718402776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45956.005718402776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45956.005718402776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45956.005718402776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45956.005718402776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45956.005718402776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45956.005718402776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45956.005718402776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45956.005718402776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45956.005718402776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45956.005718402776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45956.005718402776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45956.005718402776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45956.005718402776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45956.005718402776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45956.005718402776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45956.005718402776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45956.005718402776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45956.005718402776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45956.005718402776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45956.005718402776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45956.005718402776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45956.005718402776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45956.005718402776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45956.005718402776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45956.005718402776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45956.005718402776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45956.005718402776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45956.005718402776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45956.005718402776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45956.005718402776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45956.005718402776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45956.005718402776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45956.005718402776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45956.005718402776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45956.005718402776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45956.005718402776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45956.005718402776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45956.005718402776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45956.005718402776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45956.005718402776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45956.005718402776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45956.005718402776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45956.005718402776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45956.005718402776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45956.005718402776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45956.005718402776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45956.005718402776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45956.005718402776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45956.005718402776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45956.005718402776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45956.005718402776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45956.005718402776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45956.005718402776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45956.005718402776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45956.005718402776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45956.005718402776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45956.005718402776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45956.005718402776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45956.005718402776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45956.005718402776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45956.005718402776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45956.005718402776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45956.005718402776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45956.005718402776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45956.005718402776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45956.005718402776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45956.005718402776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45956.005718402776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45956.005718402776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45956.005718402776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45956.005718402776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45956.005718402776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45956.005718402776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45956.005718402776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45956.005718402776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45956.005718402776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45956.005718402776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45956.005718402776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45956.005718402776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45956.005718402776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45956.005718402776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45956.005718402776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45956.005718402776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45956.005718402776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45956.005718402776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45956.005718402776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45956.005718402776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45956.005718402776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45956.005718402776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45956.005718402776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45956.005718402776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45956.005718402776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45956.005718402776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45956.005718402776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45956.005718402776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45956.005718402776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45956.005718402776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45956.005718402776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45956.005718402776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45956.005718402776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45956.005718402776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45956.005718402776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45956.005718402776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45956.005718402776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45956.005718402776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45956.005718402776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45956.005718402776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45956.005718402776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45956.005718402776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45956.005718402776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45956.005718402776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45956.005718402776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45956.005718402776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45956.005718402776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45956.005718402776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45956.005718402776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45956.005718402776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45956.005718402776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45956.005718402776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45956.005718402776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45956.005718402776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45956.005718402776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45956.005718402776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45956.005718402776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45956.005718402776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45956.005718402776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45956.005718402776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45956.005718402776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45956.005718402776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45956.005718402776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45956.005718402776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45956.005718402776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45956.005718402776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45956.005718402776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45956.005718402776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45956.005718402776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45956.005718402776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45956.005718402776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45956.005718402776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45956.005718402776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45956.005718402776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45956.005718402776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45956.005718402776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45956.005718402776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45956.005718402776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45956.005718402776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45956.005718402776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45956.005718402776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45956.005718402776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45956.005718402776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45956.005718402776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45956.005718402776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45956.005718402776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45956.005718402776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45956.005718402776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45956.005718402776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45956.005718402776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45956.005718402776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45956.005718402776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45956.005718402776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45956.005718402776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45956.005718402776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45956.005718402776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45956.005718402776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45956.005718402776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45956.005718402776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45956.005718402776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45956.005718402776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45956.005718402776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45956.005718402776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45956.005718402776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45956.005718402776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45956.005718402776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45956.005718402776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45956.005718402776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45956.005718402776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45956.005718402776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45956.005718402776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45956.005718402776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45956.005718402776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45956.005718402776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45956.005718402776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45956.005718402776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45956.005718402776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45956.005718402776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45956.005718402776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45956.005718402776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45956.005718402776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45956.005718402776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45956.005718402776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45956.005718402776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45956.005718402776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45956.005718402776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45956.005718402776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45956.005718402776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45956.005718402776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45956.005718402776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45956.005718402776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45956.005718402776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45956.005718402776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45956.005718402776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45956.005718402776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45956.005718402776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45956.005718402776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45956.005718402776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45956.005718402776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45956.005718402776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45956.005718402776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45956.005718402776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45956.005718402776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45956.005718402776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45956.005718402776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45956.005718402776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45956.005718402776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45956.005718402776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45956.005718402776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45956.005718402776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45956.005718402776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45956.005718402776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45956.005718402776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45956.005718402776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45956.005718402776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45956.005718402776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45956.005718402776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45956.005718402776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45956.005718402776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45956.005718402776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45956.005718402776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45956.005718402776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45956.005718402776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45956.005718402776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45956.005718402776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45956.005718402776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45956.005718402776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45956.005718402776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45956.005718402776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45956.005718402776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45956.005718402776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45956.005718402776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45956.005718402776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45956.005718402776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45956.005718402776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45956.005718402776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45956.005718402776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45956.005718402776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45956.005718402776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45956.005718402776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45956.005718402776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45956.005718402776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45956.005718402776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45956.005718402776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45956.005718402776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45956.005718402776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45956.005718402776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45956.005718402776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45956.005718402776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45956.005718402776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45956.005718402776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45956.005718402776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45956.005718402776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45956.005718402776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45956.005718402776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45956.005718402776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45956.005718402776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45956.005718402776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45956.005718402776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45956.005718402776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45956.005718402776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45956.005718402776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45956.005718402776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45956.005718402776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45956.005718402776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45956.005718402776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45956.005718402776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45956.005718402776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45956.005718402776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45956.005718402776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45956.005718402776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45956.005718402776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45956.005718402776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45956.005718402776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45956.005718402776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45956.005718402776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45956.005718402776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45956.005718402776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45956.005718402776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45956.005718402776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45956.005718402776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45956.005718402776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45956.005718402776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45956.005718402776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45956.005718402776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45956.005718402776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45956.005718402776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45956.005718402776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45956.005718402776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45956.005718402776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45956.005718402776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45956.005718402776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45956.005718402776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45956.005718402776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45956.005718402776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45956.005718402776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45956.005718402776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45956.005718402776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45956.005718402776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45956.005718402776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45956.005718402776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45956.005718402776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45956.005718402776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45956.005718402776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45956.005718402776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45956.005718402776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45956.005718402776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45956.005718402776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45956.005718402776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45956.005718402776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45956.005718402776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45956.005718402776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45956.005718402776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45956.005718402776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45956.005718402776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45956.005718402776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45956.005718402776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45956.005718402776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45956.005718402776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45956.005718402776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45956.005718402776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45956.005718402776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45956.005718402776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45956.005718402776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45956.005718402776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45956.005718402776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45956.005718402776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45956.005718402776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45956.005718402776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45956.005718402776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45956.005718402776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45956.005718402776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45956.005718402776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45956.005718402776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45956.005718402776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45956.005718402776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45956.005718402776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45956.005718402776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45956.005718402776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45956.005718402776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45956.005718402776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45956.005718402776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45956.005718402776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45956.005718402776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45956.005718402776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45956.005718402776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45956.005718402776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45956.005718402776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45956.005718402776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45956.005718402776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45956.005718402776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45956.005718402776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45956.005718402776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45956.005718402776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45956.005718402776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45956.005718402776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45956.005718402776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45956.005718402776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45956.005718402776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45956.005718402776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45956.005718402776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45956.005718402776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45956.005718402776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45956.005718402776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39100</v>
      </c>
      <c r="B2" s="103" t="str">
        <f>IFERROR(VLOOKUP(D2,DB!A:K,11,0),"")</f>
        <v>R6</v>
      </c>
      <c r="C2" s="105">
        <v>1</v>
      </c>
      <c r="D2" s="103" t="s">
        <v>38564</v>
      </c>
      <c r="E2" s="106" t="s">
        <v>38998</v>
      </c>
      <c r="F2" s="107">
        <v>45955.952673611115</v>
      </c>
      <c r="G2" s="77">
        <f ca="1">IFERROR(NOW()-F2,"-")</f>
        <v>5.3044791660795454E-2</v>
      </c>
      <c r="H2" s="107">
        <v>45955.946597222224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45956.005718402776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45956.005718402776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45956.005718402776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45956.005718402776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45956.005718402776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45956.005718402776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45956.005718402776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45956.005718402776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45956.005718402776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45956.005718402776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45956.005718402776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45956.005718402776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45956.005718402776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45956.005718402776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45956.005718402776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45956.005718402776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45956.005718402776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45956.005718402776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45956.005718402776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45956.005718402776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45956.005718402776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45956.005718402776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45956.005718402776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45956.005718402776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45956.005718402776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45956.005718402776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45956.005718402776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45956.005718402776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45956.005718402776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45956.005718402776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45956.005718402776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45956.005718402776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45956.005718402776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45956.005718402776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45956.005718402776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45956.005718402776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45956.005718402776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45956.005718402776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45956.005718402776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45956.005718402776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45956.005718402776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45956.005718402776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45956.005718402776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45956.005718402776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45956.005718402776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45956.005718402776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45956.005718402776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45956.005718402776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45956.005718402776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45956.005718402776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45956.005718402776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45956.005718402776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45956.005718402776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45956.005718402776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45956.005718402776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45956.005718402776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45956.005718402776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45956.005718402776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45956.005718402776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45956.005718402776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45956.005718402776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45956.005718402776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45956.005718402776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45956.005718402776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45956.005718402776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45956.005718402776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45956.005718402776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45956.005718402776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45956.005718402776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45956.005718402776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45956.005718402776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45956.005718402776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45956.005718402776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45956.005718402776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45956.005718402776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45956.005718402776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45956.005718402776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45956.005718402776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45956.005718402776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45956.005718402776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45956.005718402776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45956.005718402776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45956.005718402776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45956.005718402776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45956.005718402776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45956.005718402776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45956.005718402776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45956.005718402776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45956.005718402776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45956.005718402776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45956.005718402776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45956.005718402776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45956.005718402776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45956.005718402776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45956.005718402776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45956.005718402776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45956.005718402776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45956.005718402776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45956.005718402776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45956.005718402776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45956.005718402776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45956.005718402776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45956.005718402776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45956.005718402776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45956.005718402776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45956.005718402776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45956.005718402776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45956.005718402776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45956.005718402776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45956.005718402776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45956.005718402776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45956.005718402776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45956.005718402776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45956.005718402776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45956.005718402776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45956.005718402776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45956.005718402776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45956.005718402776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45956.005718402776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45956.005718402776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45956.005718402776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45956.005718402776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45956.005718402776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45956.005718402776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45956.005718402776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45956.005718402776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45956.005718402776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45956.005718402776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45956.005718402776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45956.005718402776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45956.005718402776</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45956.005718402776</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2025-10-25T21:10:13Z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