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14" documentId="120_S{2AC9BD13-BADA-5192-A53E-5A8FF88502F6}" xr6:coauthVersionLast="47" xr6:coauthVersionMax="47" xr10:uidLastSave="{0EF0B83D-2F6F-4011-A66B-BB6931393E3D}"/>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<sst xmlns="http://schemas.openxmlformats.org/spreadsheetml/2006/main" count="180289" uniqueCount="39127">
  <si>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</si>
  <si>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</si>
  <si>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</si>
  <si>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</si>
  <si>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</si>
  <si>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</si>
  <si>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</si>
  <si>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</si>
  <si>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</si>
  <si>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</si>
  <si>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</si>
  <si>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</si>
  <si>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</si>
  <si>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</si>
  <si>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</si>
  <si>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</si>
  <si>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</si>
  <si>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</si>
  <si>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</si>
  <si>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</si>
  <si>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</si>
  <si>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</si>
  <si>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</si>
  <si>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</si>
  <si>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</si>
  <si>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</si>
  <si>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</si>
  <si>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</si>
  <si>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</si>
  <si>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</si>
  <si>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</si>
  <si>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</si>
  <si>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</si>
  <si>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</si>
  <si>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</si>
  <si>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</si>
  <si>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</si>
  <si>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</si>
  <si>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</si>
  <si>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</si>
  <si>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</si>
  <si>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</si>
  <si>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</si>
  <si>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</si>
  <si>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</si>
  <si>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</si>
  <si>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</si>
  <si>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</si>
  <si>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</si>
  <si>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</si>
  <si>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</si>
  <si>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</si>
  <si>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</si>
  <si>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</si>
  <si>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</si>
  <si>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</si>
  <si>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</si>
  <si>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</si>
  <si>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</si>
  <si>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</si>
  <si>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</si>
  <si>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</si>
  <si>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</si>
  <si>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</si>
  <si>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</si>
  <si>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</si>
  <si>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</si>
  <si>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</si>
  <si>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</si>
  <si>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</si>
  <si>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</si>
  <si>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</si>
  <si>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</si>
  <si>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</si>
  <si>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</si>
  <si>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</si>
  <si>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</si>
  <si>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</si>
  <si>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</si>
  <si>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</si>
  <si>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</si>
  <si>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</si>
  <si>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</si>
  <si>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</si>
  <si>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</si>
  <si>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</si>
  <si>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</si>
  <si>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</si>
  <si>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</si>
  <si>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</si>
  <si>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</si>
  <si>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</si>
  <si>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</si>
  <si>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</si>
  <si>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</si>
  <si>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</si>
  <si>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</si>
  <si>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</si>
  <si>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</si>
  <si>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</si>
  <si>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</si>
  <si>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</si>
  <si>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</si>
  <si>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</si>
  <si>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</si>
  <si>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</si>
  <si>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</si>
  <si>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</si>
  <si>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</si>
  <si>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</si>
  <si>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</si>
  <si>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</si>
  <si>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</si>
  <si>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</si>
  <si>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</si>
  <si>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</si>
  <si>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</si>
  <si>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</si>
  <si>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</si>
  <si>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</si>
  <si>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</si>
  <si>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</si>
  <si>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</si>
  <si>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</si>
  <si>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</si>
  <si>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</si>
  <si>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</si>
  <si>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</si>
  <si>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</si>
  <si>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</si>
  <si>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</si>
  <si>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</si>
  <si>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</si>
  <si>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</si>
  <si>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</si>
  <si>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</si>
  <si>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</si>
  <si>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</si>
  <si>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</si>
  <si>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</si>
  <si>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</si>
  <si>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</si>
  <si>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</si>
  <si>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</si>
  <si>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</si>
  <si>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</si>
  <si>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</si>
  <si>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</si>
  <si>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</si>
  <si>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</si>
  <si>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</si>
  <si>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</si>
  <si>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</si>
  <si>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</si>
  <si>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</si>
  <si>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</si>
  <si>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</si>
  <si>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</si>
  <si>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</si>
  <si>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</si>
  <si>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</si>
  <si>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</si>
  <si>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</si>
  <si>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</si>
  <si>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</si>
  <si>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</si>
  <si>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</si>
  <si>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</si>
  <si>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</si>
  <si>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</si>
  <si>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</si>
  <si>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</si>
  <si>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</si>
  <si>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</si>
  <si>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</si>
  <si>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</si>
  <si>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</si>
  <si>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</si>
  <si>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</si>
  <si>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</si>
  <si>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</si>
  <si>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</si>
  <si>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</si>
  <si>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</si>
  <si>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</si>
  <si>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</si>
  <si>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</si>
  <si>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</si>
  <si>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</si>
  <si>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</si>
  <si>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</si>
  <si>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</si>
  <si>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</si>
  <si>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</si>
  <si>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</si>
  <si>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</si>
  <si>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</si>
  <si>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</si>
  <si>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</si>
  <si>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</si>
  <si>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</si>
  <si>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</si>
  <si>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</si>
  <si>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</si>
  <si>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</si>
  <si>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</si>
  <si>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</si>
  <si>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</si>
  <si>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</si>
  <si>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</si>
  <si>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</si>
  <si>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</si>
  <si>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</si>
  <si>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</si>
  <si>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</si>
  <si>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</si>
  <si>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</si>
  <si>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</si>
  <si>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</si>
  <si>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</si>
  <si>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</si>
  <si>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</si>
  <si>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</si>
  <si>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</si>
  <si>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</si>
  <si>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</si>
  <si>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</si>
  <si>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</si>
  <si>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</si>
  <si>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</si>
  <si>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</si>
  <si>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</si>
  <si>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</si>
  <si>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</si>
  <si>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</si>
  <si>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</si>
  <si>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</si>
  <si>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</si>
  <si>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</si>
  <si>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</si>
  <si>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</si>
  <si>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</si>
  <si>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</si>
  <si>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</si>
  <si>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</si>
  <si>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</si>
  <si>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</si>
  <si>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</si>
  <si>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</si>
  <si>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</si>
  <si>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</si>
  <si>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</si>
  <si>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</si>
  <si>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</si>
  <si>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</si>
  <si>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</si>
  <si>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</si>
  <si>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</si>
  <si>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</si>
  <si>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</si>
  <si>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</si>
  <si>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</si>
  <si>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</si>
  <si>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</si>
  <si>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</si>
  <si>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</si>
  <si>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</si>
  <si>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</si>
  <si>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</si>
  <si>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</si>
  <si>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</si>
  <si>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</si>
  <si>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</si>
  <si>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</si>
  <si>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</si>
  <si>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</si>
  <si>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</si>
  <si>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</si>
  <si>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</si>
  <si>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</si>
  <si>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</si>
  <si>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</si>
  <si>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</si>
  <si>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</si>
  <si>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</si>
  <si>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</si>
  <si>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</si>
  <si>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</si>
  <si>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</si>
  <si>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</si>
  <si>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</si>
  <si>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</si>
  <si>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</si>
  <si>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</si>
  <si>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</si>
  <si>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</si>
  <si>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</si>
  <si>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</si>
  <si>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</si>
  <si>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</si>
  <si>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</si>
  <si>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</si>
  <si>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</si>
  <si>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</si>
  <si>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</si>
  <si>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</si>
  <si>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</si>
  <si>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</si>
  <si>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</si>
  <si>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</si>
  <si>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</si>
  <si>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</si>
  <si>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</si>
  <si>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</si>
  <si>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</si>
  <si>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</si>
  <si>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</si>
  <si>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</si>
  <si>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</si>
  <si>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</si>
  <si>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</si>
  <si>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</si>
  <si>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</si>
  <si>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</si>
  <si>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</si>
  <si>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</si>
  <si>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</si>
  <si>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</si>
  <si>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</si>
  <si>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</si>
  <si>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</si>
  <si>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</si>
  <si>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</si>
  <si>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</si>
  <si>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</si>
  <si>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</si>
  <si>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</si>
  <si>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</si>
  <si>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</si>
  <si>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</si>
  <si>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</si>
  <si>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</si>
  <si>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</si>
  <si>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</si>
  <si>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</si>
  <si>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</si>
  <si>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</si>
  <si>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</si>
  <si>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</si>
  <si>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</si>
  <si>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</si>
  <si>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</si>
  <si>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</si>
  <si>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</si>
  <si>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</si>
  <si>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</si>
  <si>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</si>
  <si>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</si>
  <si>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</si>
  <si>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</si>
  <si>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</si>
  <si>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</si>
  <si>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</si>
  <si>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</si>
  <si>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</si>
  <si>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</si>
  <si>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</si>
  <si>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</si>
  <si>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</si>
  <si>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</si>
  <si>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</si>
  <si>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</si>
  <si>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</si>
  <si>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</si>
  <si>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</si>
  <si>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</si>
  <si>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</si>
  <si>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</si>
  <si>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</si>
  <si>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</si>
  <si>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</si>
  <si>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</si>
  <si>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</si>
  <si>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</si>
  <si>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</si>
  <si>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</si>
  <si>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</si>
  <si>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</si>
  <si>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</si>
  <si>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</si>
  <si>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</si>
  <si>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</si>
  <si>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</si>
  <si>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</si>
  <si>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</si>
  <si>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</si>
  <si>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</si>
  <si>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</si>
  <si>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</si>
  <si>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</si>
  <si>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</si>
  <si>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</si>
  <si>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</si>
  <si>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</si>
  <si>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</si>
  <si>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</si>
  <si>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</si>
  <si>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</si>
  <si>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</si>
  <si>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</si>
  <si>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</si>
  <si>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</si>
  <si>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</si>
  <si>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</si>
  <si>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</si>
  <si>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</si>
  <si>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</si>
  <si>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</si>
  <si>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</si>
  <si>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</si>
  <si>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</si>
  <si>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</si>
  <si>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</si>
  <si>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</si>
  <si>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</si>
  <si>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</si>
  <si>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</si>
  <si>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</si>
  <si>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</si>
  <si>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</si>
  <si>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</si>
  <si>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</si>
  <si>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</si>
  <si>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</si>
  <si>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</si>
  <si>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</si>
  <si>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</si>
  <si>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</si>
  <si>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</si>
  <si>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</si>
  <si>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</si>
  <si>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</si>
  <si>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</si>
  <si>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</si>
  <si>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</si>
  <si>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</si>
  <si>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</si>
  <si>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</si>
  <si>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</si>
  <si>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</si>
  <si>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</si>
  <si>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</si>
  <si>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</si>
  <si>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</si>
  <si>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</si>
  <si>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</si>
  <si>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</si>
  <si>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</si>
  <si>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</si>
  <si>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</si>
  <si>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</si>
  <si>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</si>
  <si>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</si>
  <si>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</si>
  <si>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</si>
  <si>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</si>
  <si>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</si>
  <si>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</si>
  <si>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</si>
  <si>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</si>
  <si>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</si>
  <si>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</si>
  <si>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</si>
  <si>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</si>
  <si>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</si>
  <si>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</si>
  <si>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</si>
  <si>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</si>
  <si>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</si>
  <si>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</si>
  <si>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</si>
  <si>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</si>
  <si>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</si>
  <si>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</si>
  <si>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</si>
  <si>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</si>
  <si>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</si>
  <si>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</si>
  <si>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</si>
  <si>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</si>
  <si>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</si>
  <si>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</si>
  <si>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</si>
  <si>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</si>
  <si>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</si>
  <si>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</si>
  <si>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</si>
  <si>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</si>
  <si>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</si>
  <si>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</si>
  <si>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</si>
  <si>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</si>
  <si>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</si>
  <si>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</si>
  <si>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</si>
  <si>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</si>
  <si>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</si>
  <si>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</si>
  <si>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</si>
  <si>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</si>
  <si>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</si>
  <si>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</si>
  <si>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</si>
  <si>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</si>
  <si>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</si>
  <si>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</si>
  <si>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</si>
  <si>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</si>
  <si>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</si>
  <si>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</si>
  <si>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</si>
  <si>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</si>
  <si>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</si>
  <si>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</si>
  <si>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</si>
  <si>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</si>
  <si>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</si>
  <si>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</si>
  <si>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</si>
  <si>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</si>
  <si>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</si>
  <si>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</si>
  <si>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</si>
  <si>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</si>
  <si>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</si>
  <si>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</si>
  <si>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</si>
  <si>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</si>
  <si>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</si>
  <si>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</si>
  <si>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</si>
  <si>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</si>
  <si>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</si>
  <si>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</si>
  <si>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</si>
  <si>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</si>
  <si>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</si>
  <si>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</si>
  <si>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</si>
  <si>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</si>
  <si>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</si>
  <si>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</si>
  <si>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</si>
  <si>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</si>
  <si>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</si>
  <si>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</si>
  <si>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</si>
  <si>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</si>
  <si>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</si>
  <si>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</si>
  <si>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</si>
  <si>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</si>
  <si>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</si>
  <si>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</si>
  <si>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</si>
  <si>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</si>
  <si>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</si>
  <si>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</si>
  <si>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</si>
  <si>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</si>
  <si>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</si>
  <si>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</si>
  <si>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</si>
  <si>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</si>
  <si>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</si>
  <si>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</si>
  <si>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</si>
  <si>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</si>
  <si>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</si>
  <si>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</si>
  <si>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</si>
  <si>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</si>
  <si>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</si>
  <si>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</si>
  <si>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</si>
  <si>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</si>
  <si>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</si>
  <si>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</si>
  <si>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</si>
  <si>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</si>
  <si>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</si>
  <si>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</si>
  <si>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</si>
  <si>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</si>
  <si>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</si>
  <si>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</si>
  <si>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</si>
  <si>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</si>
  <si>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</si>
  <si>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</si>
  <si>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</si>
  <si>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</si>
  <si>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</si>
  <si>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</si>
  <si>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</si>
  <si>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</si>
  <si>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</si>
  <si>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</si>
  <si>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</si>
  <si>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</si>
  <si>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</si>
  <si>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</si>
  <si>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</si>
  <si>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</si>
  <si>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</si>
  <si>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</si>
  <si>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</si>
  <si>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</si>
  <si>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</si>
  <si>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</si>
  <si>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</si>
  <si>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</si>
  <si>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</si>
  <si>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</si>
  <si>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</si>
  <si>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</si>
  <si>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</si>
  <si>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</si>
  <si>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</si>
  <si>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</si>
  <si>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</si>
  <si>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</si>
  <si>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</si>
  <si>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</si>
  <si>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</si>
  <si>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</si>
  <si>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</si>
  <si>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</si>
  <si>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</si>
  <si>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</si>
  <si>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</si>
  <si>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</si>
  <si>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</si>
  <si>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</si>
  <si>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</si>
  <si>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</si>
  <si>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</si>
  <si>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</si>
  <si>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</si>
  <si>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</si>
  <si>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</si>
  <si>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</si>
  <si>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</si>
  <si>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</si>
  <si>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</si>
  <si>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</si>
  <si>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</si>
  <si>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</si>
  <si>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</si>
  <si>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</si>
  <si>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</si>
  <si>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</si>
  <si>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</si>
  <si>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</si>
  <si>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</si>
  <si>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</si>
  <si>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</si>
  <si>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</si>
  <si>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</si>
  <si>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</si>
  <si>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</si>
  <si>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</si>
  <si>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</si>
  <si>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</si>
  <si>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</si>
  <si>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</si>
  <si>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</si>
  <si>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</si>
  <si>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</si>
  <si>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</si>
  <si>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</si>
  <si>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</si>
  <si>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</si>
  <si>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</si>
  <si>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</si>
  <si>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</si>
  <si>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</si>
  <si>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</si>
  <si>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</si>
  <si>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</si>
  <si>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</si>
  <si>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</si>
  <si>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</si>
  <si>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</si>
  <si>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</si>
  <si>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</si>
  <si>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</si>
  <si>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</si>
  <si>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</si>
  <si>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</si>
  <si>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</si>
  <si>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</si>
  <si>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</si>
  <si>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</si>
  <si>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</si>
  <si>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</si>
  <si>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</si>
  <si>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</si>
  <si>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</si>
  <si>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</si>
  <si>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</si>
  <si>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</si>
  <si>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</si>
  <si>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</si>
  <si>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</si>
  <si>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</si>
  <si>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</si>
  <si>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</si>
  <si>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</si>
  <si>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</si>
  <si>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</si>
  <si>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</si>
  <si>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</si>
  <si>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</si>
  <si>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</si>
  <si>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</si>
  <si>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</si>
  <si>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</si>
  <si>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</si>
  <si>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</si>
  <si>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</si>
  <si>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</si>
  <si>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</si>
  <si>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</si>
  <si>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</si>
  <si>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</si>
  <si>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</si>
  <si>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</si>
  <si>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</si>
  <si>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</si>
  <si>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</si>
  <si>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</si>
  <si>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</si>
  <si>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</si>
  <si>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</si>
  <si>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</si>
  <si>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</si>
  <si>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</si>
  <si>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</si>
  <si>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</si>
  <si>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</si>
  <si>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</si>
  <si>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</si>
  <si>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</si>
  <si>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</si>
  <si>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</si>
  <si>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</si>
  <si>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</si>
  <si>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</si>
  <si>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</si>
  <si>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</si>
  <si>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</si>
  <si>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</si>
  <si>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</si>
  <si>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</si>
  <si>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</si>
  <si>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</si>
  <si>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</si>
  <si>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</si>
  <si>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</si>
  <si>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</si>
  <si>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</si>
  <si>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</si>
  <si>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</si>
  <si>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</si>
  <si>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</si>
  <si>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</si>
  <si>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</si>
  <si>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</si>
  <si>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</si>
  <si>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</si>
  <si>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</si>
  <si>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</si>
  <si>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</si>
  <si>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</si>
  <si>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</si>
  <si>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</si>
  <si>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</si>
  <si>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</si>
  <si>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</si>
  <si>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</si>
  <si>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</si>
  <si>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</si>
  <si>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</si>
  <si>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</si>
  <si>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</si>
  <si>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</si>
  <si>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</si>
  <si>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</si>
  <si>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</si>
  <si>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</si>
  <si>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</si>
  <si>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</si>
  <si>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</si>
  <si>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</si>
  <si>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</si>
  <si>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</si>
  <si>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</si>
  <si>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</si>
  <si>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</si>
  <si>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</si>
  <si>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</si>
  <si>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</si>
  <si>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</si>
  <si>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</si>
  <si>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</si>
  <si>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</si>
  <si>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</si>
  <si>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</si>
  <si>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</si>
  <si>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</si>
  <si>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</si>
  <si>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</si>
  <si>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</si>
  <si>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</si>
  <si>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</si>
  <si>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</si>
  <si>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</si>
  <si>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</si>
  <si>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</si>
  <si>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</si>
  <si>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</si>
  <si>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</si>
  <si>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</si>
  <si>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</si>
  <si>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</si>
  <si>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</si>
  <si>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</si>
  <si>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</si>
  <si>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</si>
  <si>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</si>
  <si>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</si>
  <si>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</si>
  <si>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</si>
  <si>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</si>
  <si>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</si>
  <si>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</si>
  <si>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</si>
  <si>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</si>
  <si>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</si>
  <si>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</si>
  <si>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</si>
  <si>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</si>
  <si>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</si>
  <si>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</si>
  <si>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</si>
  <si>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</si>
  <si>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</si>
  <si>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</si>
  <si>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</si>
  <si>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</si>
  <si>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</si>
  <si>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</si>
  <si>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</si>
  <si>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</si>
  <si>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</si>
  <si>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</si>
  <si>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</si>
  <si>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</si>
  <si>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</si>
  <si>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</si>
  <si>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</si>
  <si>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</si>
  <si>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</si>
  <si>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</si>
  <si>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</si>
  <si>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</si>
  <si>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</si>
  <si>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</si>
  <si>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</si>
  <si>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</si>
  <si>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</si>
  <si>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</si>
  <si>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</si>
  <si>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</si>
  <si>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</si>
  <si>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</si>
  <si>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</si>
  <si>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</si>
  <si>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</si>
  <si>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</si>
  <si>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</si>
  <si>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</si>
  <si>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</si>
  <si>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</si>
  <si>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</si>
  <si>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</si>
  <si>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</si>
  <si>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</si>
  <si>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</si>
  <si>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</si>
  <si>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</si>
  <si>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</si>
  <si>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</si>
  <si>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</si>
  <si>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</si>
  <si>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</si>
  <si>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</si>
  <si>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</si>
  <si>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</si>
  <si>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</si>
  <si>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</si>
  <si>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</si>
  <si>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</si>
  <si>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</si>
  <si>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</si>
  <si>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</si>
  <si>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</si>
  <si>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</si>
  <si>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</si>
  <si>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</si>
  <si>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</si>
  <si>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</si>
  <si>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</si>
  <si>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</si>
  <si>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</si>
  <si>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</si>
  <si>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</si>
  <si>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</si>
  <si>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</si>
  <si>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</si>
  <si>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</si>
  <si>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</si>
  <si>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</si>
  <si>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</si>
  <si>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</si>
  <si>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</si>
  <si>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</si>
  <si>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</si>
  <si>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</si>
  <si>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</si>
  <si>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</si>
  <si>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</si>
  <si>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</si>
  <si>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</si>
  <si>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</si>
  <si>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</si>
  <si>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</si>
  <si>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</si>
  <si>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</si>
  <si>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</si>
  <si>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</si>
  <si>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</si>
  <si>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</si>
  <si>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</si>
  <si>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</si>
  <si>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</si>
  <si>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</si>
  <si>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</si>
  <si>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</si>
  <si>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</si>
  <si>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</si>
  <si>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</si>
  <si>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</si>
  <si>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</si>
  <si>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</si>
  <si>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</si>
  <si>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</si>
  <si>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</si>
  <si>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</si>
  <si>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</si>
  <si>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</si>
  <si>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</si>
  <si>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</si>
  <si>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</si>
  <si>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</si>
  <si>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</si>
  <si>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</si>
  <si>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</si>
  <si>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</si>
  <si>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</si>
  <si>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</si>
  <si>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</si>
  <si>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</si>
  <si>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</si>
  <si>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</si>
  <si>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</si>
  <si>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</si>
  <si>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</si>
  <si>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</si>
  <si>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</si>
  <si>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</si>
  <si>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</si>
  <si>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</si>
  <si>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</si>
  <si>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</si>
  <si>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</si>
  <si>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</si>
  <si>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</si>
  <si>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</si>
  <si>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</si>
  <si>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</si>
  <si>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</si>
  <si>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</si>
  <si>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</si>
  <si>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</si>
  <si>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</si>
  <si>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</si>
  <si>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</si>
  <si>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</si>
  <si>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</si>
  <si>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</si>
  <si>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</si>
  <si>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</si>
  <si>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</si>
  <si>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</si>
  <si>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</si>
  <si>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</si>
  <si>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</si>
  <si>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</si>
  <si>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</si>
  <si>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</si>
  <si>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</si>
  <si>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</si>
  <si>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</si>
  <si>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</si>
  <si>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</si>
  <si>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</si>
  <si>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</si>
  <si>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</si>
  <si>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</si>
  <si>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</si>
  <si>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</si>
  <si>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</si>
  <si>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</si>
  <si>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</si>
  <si>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</si>
  <si>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</si>
  <si>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</si>
  <si>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</si>
  <si>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</si>
  <si>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</si>
  <si>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</si>
  <si>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</si>
  <si>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</si>
  <si>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</si>
  <si>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</si>
  <si>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</si>
  <si>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</si>
  <si>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</si>
  <si>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</si>
  <si>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</si>
  <si>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</si>
  <si>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</si>
  <si>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</si>
  <si>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</si>
  <si>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</si>
  <si>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</si>
  <si>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</si>
  <si>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</si>
  <si>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</si>
  <si>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</si>
  <si>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</si>
  <si>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</si>
  <si>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</si>
  <si>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</si>
  <si>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</si>
  <si>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</si>
  <si>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</si>
  <si>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</si>
  <si>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</si>
  <si>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</si>
  <si>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</si>
  <si>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</si>
  <si>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</si>
  <si>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</si>
  <si>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</si>
  <si>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</si>
  <si>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</si>
  <si>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</si>
  <si>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</si>
  <si>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</si>
  <si>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</si>
  <si>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</si>
  <si>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</si>
  <si>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</si>
  <si>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</si>
  <si>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</si>
  <si>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</si>
  <si>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</si>
  <si>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</si>
  <si>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</si>
  <si>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</si>
  <si>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</si>
  <si>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</si>
  <si>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</si>
  <si>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</si>
  <si>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</si>
  <si>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</si>
  <si>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</si>
  <si>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</si>
  <si>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</si>
  <si>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</si>
  <si>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</si>
  <si>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</si>
  <si>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</si>
  <si>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</si>
  <si>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</si>
  <si>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</si>
  <si>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</si>
  <si>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</si>
  <si>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</si>
  <si>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</si>
  <si>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</si>
  <si>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</si>
  <si>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</si>
  <si>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</si>
  <si>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</si>
  <si>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</si>
  <si>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</si>
  <si>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</si>
  <si>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</si>
  <si>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</si>
  <si>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</si>
  <si>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</si>
  <si>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</si>
  <si>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</si>
  <si>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</si>
  <si>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</si>
  <si>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</si>
  <si>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</si>
  <si>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</si>
  <si>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</si>
  <si>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</si>
  <si>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</si>
  <si>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</si>
  <si>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</si>
  <si>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</si>
  <si>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</si>
  <si>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</si>
  <si>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</si>
  <si>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</si>
  <si>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</si>
  <si>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</si>
  <si>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</si>
  <si>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</si>
  <si>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</si>
  <si>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</si>
  <si>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</si>
  <si>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</si>
  <si>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</si>
  <si>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</si>
  <si>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</si>
  <si>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</si>
  <si>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</si>
  <si>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</si>
  <si>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</si>
  <si>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</si>
  <si>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</si>
  <si>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</si>
  <si>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</si>
  <si>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</si>
  <si>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</si>
  <si>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</si>
  <si>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</si>
  <si>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</si>
  <si>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</si>
  <si>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</si>
  <si>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</si>
  <si>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</si>
  <si>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</si>
  <si>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</si>
  <si>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</si>
  <si>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</si>
  <si>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</si>
  <si>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</si>
  <si>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</si>
  <si>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</si>
  <si>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</si>
  <si>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</si>
  <si>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</si>
  <si>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</si>
  <si>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</si>
  <si>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</si>
  <si>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</si>
  <si>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</si>
  <si>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</si>
  <si>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</si>
  <si>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</si>
  <si>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</si>
  <si>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</si>
  <si>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</si>
  <si>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</si>
  <si>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</si>
  <si>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</si>
  <si>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</si>
  <si>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</si>
  <si>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</si>
  <si>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</si>
  <si>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</si>
  <si>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</si>
  <si>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</si>
  <si>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</si>
  <si>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</si>
  <si>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</si>
  <si>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</si>
  <si>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</si>
  <si>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</si>
  <si>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</si>
  <si>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</si>
  <si>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</si>
  <si>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</si>
  <si>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</si>
  <si>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</si>
  <si>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</si>
  <si>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</si>
  <si>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</si>
  <si>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</si>
  <si>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</si>
  <si>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</si>
  <si>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</si>
  <si>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</si>
  <si>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</si>
  <si>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</si>
  <si>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</si>
  <si>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</si>
  <si>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</si>
  <si>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</si>
  <si>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</si>
  <si>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</si>
  <si>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</si>
  <si>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</si>
  <si>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</si>
  <si>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</si>
  <si>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</si>
  <si>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</si>
  <si>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</si>
  <si>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</si>
  <si>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</si>
  <si>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</si>
  <si>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</si>
  <si>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</si>
  <si>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</si>
  <si>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</si>
  <si>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</si>
  <si>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</si>
  <si>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</si>
  <si>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</si>
  <si>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</si>
  <si>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</si>
  <si>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</si>
  <si>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</si>
  <si>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</si>
  <si>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</si>
  <si>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</si>
  <si>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</si>
  <si>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</si>
  <si>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</si>
  <si>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</si>
  <si>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</si>
  <si>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</si>
  <si>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</si>
  <si>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</si>
  <si>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</si>
  <si>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</si>
  <si>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</si>
  <si>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</si>
  <si>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</si>
  <si>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</si>
  <si>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</si>
  <si>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</si>
  <si>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</si>
  <si>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</si>
  <si>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</si>
  <si>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</si>
  <si>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</si>
  <si>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</si>
  <si>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</si>
  <si>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</si>
  <si>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</si>
  <si>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</si>
  <si>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</si>
  <si>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</si>
  <si>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</si>
  <si>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</si>
  <si>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</si>
  <si>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</si>
  <si>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</si>
  <si>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</si>
  <si>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</si>
  <si>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</si>
  <si>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</si>
  <si>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</si>
  <si>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</si>
  <si>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</si>
  <si>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</si>
  <si>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</si>
  <si>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</si>
  <si>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</si>
  <si>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</si>
  <si>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</si>
  <si>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</si>
  <si>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</si>
  <si>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</si>
  <si>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</si>
  <si>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</si>
  <si>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</si>
  <si>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</si>
  <si>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</si>
  <si>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</si>
  <si>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</si>
  <si>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</si>
  <si>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</si>
  <si>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</si>
  <si>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</si>
  <si>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</si>
  <si>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</si>
  <si>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</si>
  <si>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</si>
  <si>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</si>
  <si>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</si>
  <si>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</si>
  <si>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</si>
  <si>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</si>
  <si>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</si>
  <si>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</si>
  <si>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</si>
  <si>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</si>
  <si>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</si>
  <si>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</si>
  <si>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</si>
  <si>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</si>
  <si>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</si>
  <si>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</si>
  <si>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</si>
  <si>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</si>
  <si>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</si>
  <si>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</si>
  <si>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</si>
  <si>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</si>
  <si>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</si>
  <si>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</si>
  <si>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</si>
  <si>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</si>
  <si>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</si>
  <si>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</si>
  <si>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</si>
  <si>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</si>
  <si>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</si>
  <si>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</si>
  <si>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</si>
  <si>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</si>
  <si>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</si>
  <si>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</si>
  <si>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</si>
  <si>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</si>
  <si>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</si>
  <si>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</si>
  <si>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</si>
  <si>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</si>
  <si>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</si>
  <si>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</si>
  <si>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</si>
  <si>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</si>
  <si>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</si>
  <si>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</si>
  <si>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</si>
  <si>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</si>
  <si>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</si>
  <si>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</si>
  <si>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</si>
  <si>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</si>
  <si>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</si>
  <si>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</si>
  <si>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</si>
  <si>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</si>
  <si>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</si>
  <si>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</si>
  <si>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</si>
  <si>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</si>
  <si>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</si>
  <si>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</si>
  <si>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</si>
  <si>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</si>
  <si>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</si>
  <si>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</si>
  <si>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</si>
  <si>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</si>
  <si>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</si>
  <si>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</si>
  <si>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</si>
  <si>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</si>
  <si>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</si>
  <si>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</si>
  <si>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</si>
  <si>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</si>
  <si>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</si>
  <si>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</si>
  <si>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</si>
  <si>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</si>
  <si>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</si>
  <si>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</si>
  <si>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</si>
  <si>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</si>
  <si>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</si>
  <si>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</si>
  <si>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</si>
  <si>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</si>
  <si>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</si>
  <si>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</si>
  <si>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</si>
  <si>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</si>
  <si>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</si>
  <si>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</si>
  <si>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</si>
  <si>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</si>
  <si>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</si>
  <si>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</si>
  <si>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</si>
  <si>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</si>
  <si>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</si>
  <si>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</si>
  <si>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</si>
  <si>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</si>
  <si>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</si>
  <si>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</si>
  <si>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</si>
  <si>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</si>
  <si>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</si>
  <si>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</si>
  <si>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</si>
  <si>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</si>
  <si>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</si>
  <si>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</si>
  <si>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</si>
  <si>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</si>
  <si>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</si>
  <si>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</si>
  <si>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</si>
  <si>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</si>
  <si>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</si>
  <si>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</si>
  <si>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</si>
  <si>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</si>
  <si>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</si>
  <si>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</si>
  <si>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</si>
  <si>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</si>
  <si>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</si>
  <si>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</si>
  <si>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</si>
  <si>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</si>
  <si>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</si>
  <si>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</si>
  <si>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</si>
  <si>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</si>
  <si>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</si>
  <si>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</si>
  <si>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</si>
  <si>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</si>
  <si>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</si>
  <si>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</si>
  <si>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</si>
  <si>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</si>
  <si>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</si>
  <si>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</si>
  <si>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</si>
  <si>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</si>
  <si>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</si>
  <si>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</si>
  <si>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</si>
  <si>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</si>
  <si>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</si>
  <si>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</si>
  <si>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</si>
  <si>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</si>
  <si>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</si>
  <si>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</si>
  <si>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</si>
  <si>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</si>
  <si>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</si>
  <si>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</si>
  <si>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</si>
  <si>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</si>
  <si>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</si>
  <si>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</si>
  <si>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</si>
  <si>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</si>
  <si>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</si>
  <si>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</si>
  <si>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</si>
  <si>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</si>
  <si>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</si>
  <si>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</si>
  <si>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</si>
  <si>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</si>
  <si>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</si>
  <si>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</si>
  <si>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</si>
  <si>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</si>
  <si>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</si>
  <si>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</si>
  <si>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</si>
  <si>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</si>
  <si>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</si>
  <si>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</si>
  <si>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</si>
  <si>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</si>
  <si>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</si>
  <si>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</si>
  <si>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</si>
  <si>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</si>
  <si>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</si>
  <si>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</si>
  <si>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</si>
  <si>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</si>
  <si>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</si>
  <si>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</si>
  <si>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</si>
  <si>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</si>
  <si>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</si>
  <si>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</si>
  <si>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</si>
  <si>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</si>
  <si>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</si>
  <si>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</si>
  <si>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</si>
  <si>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</si>
  <si>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</si>
  <si>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</si>
  <si>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</si>
  <si>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</si>
  <si>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</si>
  <si>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</si>
  <si>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</si>
  <si>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</si>
  <si>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</si>
  <si>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</si>
  <si>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</si>
  <si>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</si>
  <si>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</si>
  <si>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</si>
  <si>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</si>
  <si>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</si>
  <si>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</si>
  <si>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</si>
  <si>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</si>
  <si>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</si>
  <si>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</si>
  <si>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</si>
  <si>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</si>
  <si>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</si>
  <si>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</si>
  <si>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</si>
  <si>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</si>
  <si>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</si>
  <si>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</si>
  <si>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</si>
  <si>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</si>
  <si>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</si>
  <si>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</si>
  <si>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</si>
  <si>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</si>
  <si>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</si>
  <si>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</si>
  <si>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</si>
  <si>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</si>
  <si>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</si>
  <si>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</si>
  <si>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</si>
  <si>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</si>
  <si>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</si>
  <si>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</si>
  <si>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</si>
  <si>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</si>
  <si>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</si>
  <si>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</si>
  <si>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</si>
  <si>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</si>
  <si>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</si>
  <si>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</si>
  <si>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</si>
  <si>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</si>
  <si>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</si>
  <si>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</si>
  <si>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</si>
  <si>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</si>
  <si>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</si>
  <si>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</si>
  <si>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</si>
  <si>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</si>
  <si>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</si>
  <si>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</si>
  <si>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</si>
  <si>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</si>
  <si>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</si>
  <si>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</si>
  <si>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</si>
  <si>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</si>
  <si>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</si>
  <si>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</si>
  <si>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</si>
  <si>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</si>
  <si>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</si>
  <si>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</si>
  <si>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</si>
  <si>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</si>
  <si>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</si>
  <si>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</si>
  <si>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</si>
  <si>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</si>
  <si>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</si>
  <si>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</si>
  <si>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</si>
  <si>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</si>
  <si>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</si>
  <si>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</si>
  <si>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</si>
  <si>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</si>
  <si>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</si>
  <si>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</si>
  <si>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</si>
  <si>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</si>
  <si>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</si>
  <si>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</si>
  <si>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</si>
  <si>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</si>
  <si>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</si>
  <si>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</si>
  <si>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</si>
  <si>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</si>
  <si>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</si>
  <si>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</si>
  <si>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</si>
  <si>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</si>
  <si>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</si>
  <si>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</si>
  <si>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</si>
  <si>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</si>
  <si>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</si>
  <si>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</si>
  <si>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</si>
  <si>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</si>
  <si>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</si>
  <si>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</si>
  <si>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</si>
  <si>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</si>
  <si>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</si>
  <si>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</si>
  <si>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</si>
  <si>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</si>
  <si>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</si>
  <si>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</si>
  <si>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</si>
  <si>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</si>
  <si>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</si>
  <si>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</si>
  <si>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</si>
  <si>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</si>
  <si>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</si>
  <si>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</si>
  <si>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</si>
  <si>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</si>
  <si>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</si>
  <si>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</si>
  <si>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</si>
  <si>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</si>
  <si>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</si>
  <si>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</si>
  <si>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</si>
  <si>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</si>
  <si>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</si>
  <si>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</si>
  <si>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</si>
  <si>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</si>
  <si>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</si>
  <si>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</si>
  <si>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</si>
  <si>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</si>
  <si>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</si>
  <si>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</si>
  <si>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</si>
  <si>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</si>
  <si>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</si>
  <si>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</si>
  <si>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</si>
  <si>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</si>
  <si>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</si>
  <si>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</si>
  <si>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</si>
  <si>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</si>
  <si>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</si>
  <si>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</si>
  <si>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</si>
  <si>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</si>
  <si>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</si>
  <si>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</si>
  <si>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</si>
  <si>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</si>
  <si>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</si>
  <si>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</si>
  <si>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</si>
  <si>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</si>
  <si>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</si>
  <si>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</si>
  <si>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</si>
  <si>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</si>
  <si>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</si>
  <si>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</si>
  <si>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</si>
  <si>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</si>
  <si>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</si>
  <si>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</si>
  <si>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</si>
  <si>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</si>
  <si>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</si>
  <si>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</si>
  <si>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</si>
  <si>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</si>
  <si>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</si>
  <si>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</si>
  <si>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</si>
  <si>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</si>
  <si>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</si>
  <si>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</si>
  <si>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</si>
  <si>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</si>
  <si>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</si>
  <si>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</si>
  <si>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</si>
  <si>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</si>
  <si>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</si>
  <si>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</si>
  <si>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</si>
  <si>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</si>
  <si>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</si>
  <si>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</si>
  <si>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</si>
  <si>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</si>
  <si>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</si>
  <si>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</si>
  <si>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</si>
  <si>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</si>
  <si>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</si>
  <si>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</si>
  <si>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</si>
  <si>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</si>
  <si>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</si>
  <si>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</si>
  <si>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</si>
  <si>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</si>
  <si>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</si>
  <si>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</si>
  <si>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</si>
  <si>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</si>
  <si>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</si>
  <si>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</si>
  <si>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</si>
  <si>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</si>
  <si>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</si>
  <si>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</si>
  <si>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</si>
  <si>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</si>
  <si>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</si>
  <si>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</si>
  <si>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</si>
  <si>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</si>
  <si>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</si>
  <si>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</si>
  <si>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</si>
  <si>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</si>
  <si>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</si>
  <si>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</si>
  <si>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</si>
  <si>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</si>
  <si>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</si>
  <si>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</si>
  <si>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</si>
  <si>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</si>
  <si>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</si>
  <si>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</si>
  <si>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</si>
  <si>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</si>
  <si>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</si>
  <si>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</si>
  <si>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</si>
  <si>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</si>
  <si>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</si>
  <si>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</si>
  <si>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</si>
  <si>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</si>
  <si>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</si>
  <si>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</si>
  <si>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</si>
  <si>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</si>
  <si>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</si>
  <si>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</si>
  <si>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</si>
  <si>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</si>
  <si>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</si>
  <si>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</si>
  <si>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</si>
  <si>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</si>
  <si>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</si>
  <si>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</si>
  <si>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</si>
  <si>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</si>
  <si>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</si>
  <si>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</si>
  <si>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</si>
  <si>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</si>
  <si>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</si>
  <si>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</si>
  <si>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</si>
  <si>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</si>
  <si>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</si>
  <si>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</si>
  <si>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</si>
  <si>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</si>
  <si>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</si>
  <si>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</si>
  <si>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</si>
  <si>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</si>
  <si>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</si>
  <si>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</si>
  <si>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</si>
  <si>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</si>
  <si>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</si>
  <si>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</si>
  <si>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</si>
  <si>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</si>
  <si>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</si>
  <si>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</si>
  <si>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</si>
  <si>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</si>
  <si>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</si>
  <si>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</si>
  <si>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</si>
  <si>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</si>
  <si>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</si>
  <si>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</si>
  <si>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</si>
  <si>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</si>
  <si>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</si>
  <si>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</si>
  <si>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</si>
  <si>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</si>
  <si>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</si>
  <si>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</si>
  <si>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</si>
  <si>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</si>
  <si>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</si>
  <si>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</si>
  <si>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</si>
  <si>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</si>
  <si>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</si>
  <si>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</si>
  <si>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</si>
  <si>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</si>
  <si>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</si>
  <si>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</si>
  <si>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</si>
  <si>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</si>
  <si>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</si>
  <si>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</si>
  <si>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</si>
  <si>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</si>
  <si>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</si>
  <si>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</si>
  <si>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</si>
  <si>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</si>
  <si>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</si>
  <si>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</si>
  <si>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</si>
  <si>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</si>
  <si>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</si>
  <si>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</si>
  <si>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</si>
  <si>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</si>
  <si>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</si>
  <si>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</si>
  <si>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</si>
  <si>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</si>
  <si>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</si>
  <si>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</si>
  <si>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</si>
  <si>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</si>
  <si>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</si>
  <si>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</si>
  <si>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</si>
  <si>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</si>
  <si>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</si>
  <si>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</si>
  <si>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</si>
  <si>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</si>
  <si>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</si>
  <si>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</si>
  <si>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</si>
  <si>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</si>
  <si>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</si>
  <si>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</si>
  <si>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</si>
  <si>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</si>
  <si>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</si>
  <si>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</si>
  <si>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</si>
  <si>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</si>
  <si>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</si>
  <si>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</si>
  <si>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</si>
  <si>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</si>
  <si>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</si>
  <si>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</si>
  <si>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</si>
  <si>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</si>
  <si>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</si>
  <si>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</si>
  <si>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</si>
  <si>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</si>
  <si>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</si>
  <si>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</si>
  <si>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</si>
  <si>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</si>
  <si>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</si>
  <si>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</si>
  <si>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</si>
  <si>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</si>
  <si>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</si>
  <si>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</si>
  <si>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</si>
  <si>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</si>
  <si>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</si>
  <si>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</si>
  <si>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</si>
  <si>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</si>
  <si>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</si>
  <si>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</si>
  <si>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</si>
  <si>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</si>
  <si>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</si>
  <si>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</si>
  <si>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</si>
  <si>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</si>
  <si>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</si>
  <si>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</si>
  <si>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</si>
  <si>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</si>
  <si>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</si>
  <si>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</si>
  <si>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</si>
  <si>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</si>
  <si>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</si>
  <si>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</si>
  <si>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</si>
  <si>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</si>
  <si>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</si>
  <si>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</si>
  <si>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</si>
  <si>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</si>
  <si>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</si>
  <si>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</si>
  <si>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</si>
  <si>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</si>
  <si>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</si>
  <si>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</si>
  <si>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</si>
  <si>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</si>
  <si>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</si>
  <si>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</si>
  <si>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</si>
  <si>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</si>
  <si>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</si>
  <si>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</si>
  <si>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</si>
  <si>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</si>
  <si>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</si>
  <si>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</si>
  <si>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</si>
  <si>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</si>
  <si>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</si>
  <si>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</si>
  <si>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</si>
  <si>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</si>
  <si>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</si>
  <si>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</si>
  <si>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</si>
  <si>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</si>
  <si>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</si>
  <si>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</si>
  <si>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</si>
  <si>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</si>
  <si>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</si>
  <si>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</si>
  <si>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</si>
  <si>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</si>
  <si>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</si>
  <si>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</si>
  <si>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</si>
  <si>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</si>
  <si>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</si>
  <si>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</si>
  <si>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</si>
  <si>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</si>
  <si>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</si>
  <si>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</si>
  <si>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</si>
  <si>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</si>
  <si>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</si>
  <si>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</si>
  <si>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</si>
  <si>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</si>
  <si>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</si>
  <si>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</si>
  <si>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</si>
  <si>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</si>
  <si>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</si>
  <si>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</si>
  <si>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</si>
  <si>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</si>
  <si>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</si>
  <si>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</si>
  <si>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</si>
  <si>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</si>
  <si>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</si>
  <si>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</si>
  <si>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</si>
  <si>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</si>
  <si>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</si>
  <si>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</si>
  <si>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</si>
  <si>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</si>
  <si>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</si>
  <si>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</si>
  <si>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</si>
  <si>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</si>
  <si>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</si>
  <si>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</si>
  <si>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</si>
  <si>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</si>
  <si>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</si>
  <si>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</si>
  <si>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</si>
  <si>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</si>
  <si>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</si>
  <si>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</si>
  <si>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</si>
  <si>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</si>
  <si>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</si>
  <si>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</si>
  <si>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</si>
  <si>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</si>
  <si>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</si>
  <si>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</si>
  <si>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</si>
  <si>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</si>
  <si>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</si>
  <si>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</si>
  <si>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</si>
  <si>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</si>
  <si>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</si>
  <si>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</si>
  <si>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</si>
  <si>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</si>
  <si>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</si>
  <si>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</si>
  <si>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</si>
  <si>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</si>
  <si>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</si>
  <si>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</si>
  <si>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</si>
  <si>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</si>
  <si>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</si>
  <si>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</si>
  <si>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</si>
  <si>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</si>
  <si>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</si>
  <si>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</si>
  <si>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</si>
  <si>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</si>
  <si>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</si>
  <si>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</si>
  <si>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</si>
  <si>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</si>
  <si>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</si>
  <si>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</si>
  <si>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</si>
  <si>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</si>
  <si>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</si>
  <si>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</si>
  <si>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</si>
  <si>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</si>
  <si>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</si>
  <si>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</si>
  <si>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</si>
  <si>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</si>
  <si>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</si>
  <si>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</si>
  <si>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</si>
  <si>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</si>
  <si>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</si>
  <si>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</si>
  <si>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</si>
  <si>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</si>
  <si>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</si>
  <si>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</si>
  <si>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</si>
  <si>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</si>
  <si>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</si>
  <si>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</si>
  <si>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</si>
  <si>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</si>
  <si>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</si>
  <si>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</si>
  <si>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</si>
  <si>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</si>
  <si>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</si>
  <si>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</si>
  <si>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</si>
  <si>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</si>
  <si>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</si>
  <si>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</si>
  <si>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</si>
  <si>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</si>
  <si>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</si>
  <si>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</si>
  <si>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</si>
  <si>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</si>
  <si>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</si>
  <si>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</si>
  <si>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</si>
  <si>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</si>
  <si>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</si>
  <si>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</si>
  <si>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</si>
  <si>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</si>
  <si>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</si>
  <si>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</si>
  <si>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</si>
  <si>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</si>
  <si>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</si>
  <si>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</si>
  <si>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</si>
  <si>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</si>
  <si>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</si>
  <si>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</si>
  <si>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</si>
  <si>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</si>
  <si>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</si>
  <si>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</si>
  <si>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</si>
  <si>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</si>
  <si>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</si>
  <si>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</si>
  <si>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</si>
  <si>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</si>
  <si>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</si>
  <si>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</si>
  <si>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</si>
  <si>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</si>
  <si>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</si>
  <si>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</si>
  <si>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</si>
  <si>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</si>
  <si>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</si>
  <si>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</si>
  <si>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</si>
  <si>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</si>
  <si>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</si>
  <si>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</si>
  <si>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</si>
  <si>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</si>
  <si>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</si>
  <si>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</si>
  <si>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</si>
  <si>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</si>
  <si>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</si>
  <si>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</si>
  <si>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</si>
  <si>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</si>
  <si>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</si>
  <si>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</si>
  <si>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</si>
  <si>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</si>
  <si>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</si>
  <si>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</si>
  <si>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</si>
  <si>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</si>
  <si>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</si>
  <si>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</si>
  <si>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</si>
  <si>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</si>
  <si>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</si>
  <si>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</si>
  <si>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</si>
  <si>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</si>
  <si>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</si>
  <si>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</si>
  <si>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</si>
  <si>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</si>
  <si>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</si>
  <si>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</si>
  <si>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</si>
  <si>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</si>
  <si>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</si>
  <si>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</si>
  <si>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</si>
  <si>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</si>
  <si>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</si>
  <si>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</si>
  <si>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</si>
  <si>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</si>
  <si>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</si>
  <si>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</si>
  <si>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</si>
  <si>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</si>
  <si>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</si>
  <si>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</si>
  <si>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</si>
  <si>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</si>
  <si>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</si>
  <si>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</si>
  <si>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</si>
  <si>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</si>
  <si>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</si>
  <si>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</si>
  <si>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</si>
  <si>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</si>
  <si>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</si>
  <si>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</si>
  <si>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</si>
  <si>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</si>
  <si>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</si>
  <si>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</si>
  <si>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</si>
  <si>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</si>
  <si>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</si>
  <si>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</si>
  <si>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</si>
  <si>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</si>
  <si>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</si>
  <si>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</si>
  <si>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</si>
  <si>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</si>
  <si>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</si>
  <si>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</si>
  <si>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</si>
  <si>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</si>
  <si>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</si>
  <si>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</si>
  <si>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</si>
  <si>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</si>
  <si>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</si>
  <si>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</si>
  <si>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</si>
  <si>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</si>
  <si>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</si>
  <si>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</si>
  <si>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</si>
  <si>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</si>
  <si>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</si>
  <si>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</si>
  <si>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</si>
  <si>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</si>
  <si>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</si>
  <si>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</si>
  <si>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</si>
  <si>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</si>
  <si>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</si>
  <si>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</si>
  <si>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</si>
  <si>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</si>
  <si>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</si>
  <si>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</si>
  <si>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</si>
  <si>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</si>
  <si>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</si>
  <si>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</si>
  <si>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</si>
  <si>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</si>
  <si>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</si>
  <si>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</si>
  <si>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</si>
  <si>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</si>
  <si>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</si>
  <si>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</si>
  <si>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</si>
  <si>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</si>
  <si>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</si>
  <si>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</si>
  <si>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</si>
  <si>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</si>
  <si>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</si>
  <si>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</si>
  <si>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</si>
  <si>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</si>
  <si>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</si>
  <si>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</si>
  <si>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</si>
  <si>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</si>
  <si>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</si>
  <si>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</si>
  <si>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</si>
  <si>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</si>
  <si>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</si>
  <si>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</si>
  <si>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</si>
  <si>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</si>
  <si>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</si>
  <si>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</si>
  <si>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</si>
  <si>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</si>
  <si>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</si>
  <si>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</si>
  <si>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</si>
  <si>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</si>
  <si>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</si>
  <si>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</si>
  <si>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</si>
  <si>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</si>
  <si>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</si>
  <si>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</si>
  <si>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</si>
  <si>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</si>
  <si>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</si>
  <si>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</si>
  <si>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</si>
  <si>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</si>
  <si>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</si>
  <si>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</si>
  <si>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</si>
  <si>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</si>
  <si>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</si>
  <si>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</si>
  <si>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</si>
  <si>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</si>
  <si>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</si>
  <si>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</si>
  <si>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</si>
  <si>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</si>
  <si>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</si>
  <si>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</si>
  <si>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</si>
  <si>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</si>
  <si>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</si>
  <si>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</si>
  <si>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</si>
  <si>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</si>
  <si>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</si>
  <si>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</si>
  <si>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</si>
  <si>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</si>
  <si>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</si>
  <si>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</si>
  <si>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</si>
  <si>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</si>
  <si>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</si>
  <si>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</si>
  <si>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</si>
  <si>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</si>
  <si>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</si>
  <si>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</si>
  <si>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</si>
  <si>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</si>
  <si>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</si>
  <si>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</si>
  <si>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</si>
  <si>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</si>
  <si>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</si>
  <si>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</si>
  <si>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</si>
  <si>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</si>
  <si>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</si>
  <si>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</si>
  <si>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</si>
  <si>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</si>
  <si>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</si>
  <si>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</si>
  <si>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</si>
  <si>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</si>
  <si>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</si>
  <si>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</si>
  <si>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</si>
  <si>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</si>
  <si>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</si>
  <si>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</si>
  <si>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</si>
  <si>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</si>
  <si>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</si>
  <si>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</si>
  <si>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</si>
  <si>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</si>
  <si>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</si>
  <si>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</si>
  <si>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</si>
  <si>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</si>
  <si>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</si>
  <si>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</si>
  <si>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</si>
  <si>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</si>
  <si>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</si>
  <si>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</si>
  <si>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</si>
  <si>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</si>
  <si>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</si>
  <si>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</si>
  <si>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</si>
  <si>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</si>
  <si>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</si>
  <si>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</si>
  <si>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</si>
  <si>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</si>
  <si>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</si>
  <si>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</si>
  <si>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</si>
  <si>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</si>
  <si>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</si>
  <si>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</si>
  <si>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</si>
  <si>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</si>
  <si>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</si>
  <si>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</si>
  <si>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</si>
  <si>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</si>
  <si>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</si>
  <si>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</si>
  <si>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</si>
  <si>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</si>
  <si>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</si>
  <si>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</si>
  <si>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</si>
  <si>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</si>
  <si>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</si>
  <si>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</si>
  <si>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</si>
  <si>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</si>
  <si>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</si>
  <si>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</si>
  <si>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</si>
  <si>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</si>
  <si>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</si>
  <si>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</si>
  <si>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</si>
  <si>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</si>
  <si>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</si>
  <si>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</si>
  <si>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</si>
  <si>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</si>
  <si>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</si>
  <si>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</si>
  <si>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</si>
  <si>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</si>
  <si>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</si>
  <si>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</si>
  <si>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</si>
  <si>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</si>
  <si>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</si>
  <si>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</si>
  <si>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</si>
  <si>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</si>
  <si>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</si>
  <si>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</si>
  <si>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</si>
  <si>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</si>
  <si>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</si>
  <si>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</si>
  <si>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</si>
  <si>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</si>
  <si>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</si>
  <si>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</si>
  <si>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</si>
  <si>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</si>
  <si>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</si>
  <si>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</si>
  <si>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</si>
  <si>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</si>
  <si>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</si>
  <si>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</si>
  <si>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</si>
  <si>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</si>
  <si>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</si>
  <si>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</si>
  <si>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</si>
  <si>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</si>
  <si>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</si>
  <si>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</si>
  <si>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</si>
  <si>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</si>
  <si>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</si>
  <si>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</si>
  <si>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</si>
  <si>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</si>
  <si>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</si>
  <si>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</si>
  <si>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</si>
  <si>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</si>
  <si>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</si>
  <si>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</si>
  <si>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</si>
  <si>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</si>
  <si>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</si>
  <si>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</si>
  <si>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</si>
  <si>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</si>
  <si>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</si>
  <si>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</si>
  <si>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</si>
  <si>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</si>
  <si>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</si>
  <si>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</si>
  <si>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</si>
  <si>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</si>
  <si>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</si>
  <si>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</si>
  <si>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</si>
  <si>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</si>
  <si>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</si>
  <si>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</si>
  <si>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</si>
  <si>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</si>
  <si>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</si>
  <si>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</si>
  <si>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</si>
  <si>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</si>
  <si>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</si>
  <si>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</si>
  <si>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</si>
  <si>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</si>
  <si>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</si>
  <si>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</si>
  <si>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</si>
  <si>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</si>
  <si>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</si>
  <si>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</si>
  <si>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</si>
  <si>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</si>
  <si>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</si>
  <si>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</si>
  <si>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</si>
  <si>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</si>
  <si>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</si>
  <si>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</si>
  <si>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</si>
  <si>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</si>
  <si>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</si>
  <si>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</si>
  <si>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</si>
  <si>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</si>
  <si>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</si>
  <si>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</si>
  <si>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</si>
  <si>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</si>
  <si>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</si>
  <si>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</si>
  <si>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</si>
  <si>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</si>
  <si>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</si>
  <si>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</si>
  <si>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</si>
  <si>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</si>
  <si>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</si>
  <si>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</si>
  <si>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</si>
  <si>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</si>
  <si>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</si>
  <si>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</si>
  <si>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</si>
  <si>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</si>
  <si>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</si>
  <si>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</si>
  <si>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</si>
  <si>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</si>
  <si>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</si>
  <si>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</si>
  <si>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</si>
  <si>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</si>
  <si>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</si>
  <si>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</si>
  <si>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</si>
  <si>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</si>
  <si>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</si>
  <si>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</si>
  <si>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</si>
  <si>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</si>
  <si>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</si>
  <si>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</si>
  <si>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</si>
  <si>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</si>
  <si>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</si>
  <si>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</si>
  <si>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</si>
  <si>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</si>
  <si>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</si>
  <si>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</si>
  <si>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</si>
  <si>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</si>
  <si>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</si>
  <si>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</si>
  <si>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</si>
  <si>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</si>
  <si>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</si>
  <si>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</si>
  <si>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</si>
  <si>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</si>
  <si>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</si>
  <si>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</si>
  <si>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</si>
  <si>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</si>
  <si>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</si>
  <si>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</si>
  <si>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</si>
  <si>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</si>
  <si>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</si>
  <si>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</si>
  <si>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</si>
  <si>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</si>
  <si>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</si>
  <si>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</si>
  <si>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</si>
  <si>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</si>
  <si>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</si>
  <si>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</si>
  <si>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</si>
  <si>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</si>
  <si>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</si>
  <si>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</si>
  <si>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</si>
  <si>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</si>
  <si>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</si>
  <si>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</si>
  <si>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</si>
  <si>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</si>
  <si>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</si>
  <si>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</si>
  <si>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</si>
  <si>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</si>
  <si>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</si>
  <si>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</si>
  <si>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</si>
  <si>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</si>
  <si>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</si>
  <si>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</si>
  <si>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</si>
  <si>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</si>
  <si>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</si>
  <si>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</si>
  <si>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</si>
  <si>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</si>
  <si>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</si>
  <si>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</si>
  <si>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</si>
  <si>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</si>
  <si>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</si>
  <si>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</si>
  <si>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</si>
  <si>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</si>
  <si>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</si>
  <si>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</si>
  <si>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</si>
  <si>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</si>
  <si>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</si>
  <si>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</si>
  <si>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</si>
  <si>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</si>
  <si>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</si>
  <si>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</si>
  <si>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</si>
  <si>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</si>
  <si>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</si>
  <si>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</si>
  <si>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</si>
  <si>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</si>
  <si>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</si>
  <si>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</si>
  <si>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</si>
  <si>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</si>
  <si>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</si>
  <si>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</si>
  <si>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</si>
  <si>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</si>
  <si>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</si>
  <si>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</si>
  <si>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</si>
  <si>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</si>
  <si>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</si>
  <si>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</si>
  <si>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</si>
  <si>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</si>
  <si>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</si>
  <si>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</si>
  <si>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</si>
  <si>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</si>
  <si>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</si>
  <si>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</si>
  <si>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</si>
  <si>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</si>
  <si>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</si>
  <si>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</si>
  <si>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</si>
  <si>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</si>
  <si>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</si>
  <si>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</si>
  <si>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</si>
  <si>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</si>
  <si>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</si>
  <si>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</si>
  <si>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</si>
  <si>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</si>
  <si>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</si>
  <si>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</si>
  <si>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</si>
  <si>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</si>
  <si>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</si>
  <si>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</si>
  <si>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</si>
  <si>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</si>
  <si>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</si>
  <si>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</si>
  <si>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</si>
  <si>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</si>
  <si>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</si>
  <si>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</si>
  <si>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</si>
  <si>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</si>
  <si>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</si>
  <si>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</si>
  <si>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</si>
  <si>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</si>
  <si>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</si>
  <si>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</si>
  <si>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</si>
  <si>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</si>
  <si>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</si>
  <si>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</si>
  <si>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</si>
  <si>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</si>
  <si>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</si>
  <si>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</si>
  <si>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</si>
  <si>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</si>
  <si>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</si>
  <si>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</si>
  <si>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</si>
  <si>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</si>
  <si>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</si>
  <si>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</si>
  <si>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</si>
  <si>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</si>
  <si>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</si>
  <si>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</si>
  <si>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</si>
  <si>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</si>
  <si>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</si>
  <si>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</si>
  <si>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</si>
  <si>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</si>
  <si>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</si>
  <si>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</si>
  <si>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</si>
  <si>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</si>
  <si>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</si>
  <si>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</si>
  <si>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</si>
  <si>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</si>
  <si>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</si>
  <si>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</si>
  <si>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</si>
  <si>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</si>
  <si>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</si>
  <si>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</si>
  <si>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</si>
  <si>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</si>
  <si>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</si>
  <si>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</si>
  <si>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</si>
  <si>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</si>
  <si>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</si>
  <si>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</si>
  <si>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</si>
  <si>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</si>
  <si>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</si>
  <si>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</si>
  <si>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</si>
  <si>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</si>
  <si>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</si>
  <si>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</si>
  <si>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</si>
  <si>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</si>
  <si>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</si>
  <si>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</si>
  <si>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</si>
  <si>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</si>
  <si>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</si>
  <si>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</si>
  <si>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</si>
  <si>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</si>
  <si>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</si>
  <si>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</si>
  <si>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</si>
  <si>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</si>
  <si>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</si>
  <si>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</si>
  <si>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</si>
  <si>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</si>
  <si>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</si>
  <si>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</si>
  <si>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</si>
  <si>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</si>
  <si>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</si>
  <si>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</si>
  <si>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</si>
  <si>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</si>
  <si>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</si>
  <si>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</si>
  <si>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</si>
  <si>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</si>
  <si>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</si>
  <si>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</si>
  <si>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</si>
  <si>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</si>
  <si>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</si>
  <si>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</si>
  <si>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</si>
  <si>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</si>
  <si>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</si>
  <si>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</si>
  <si>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</si>
  <si>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</si>
  <si>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</si>
  <si>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</si>
  <si>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</si>
  <si>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</si>
  <si>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</si>
  <si>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</si>
  <si>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</si>
  <si>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</si>
  <si>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</si>
  <si>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</si>
  <si>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</si>
  <si>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</si>
  <si>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</si>
  <si>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</si>
  <si>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</si>
  <si>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</si>
  <si>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</si>
  <si>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</si>
  <si>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</si>
  <si>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</si>
  <si>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</si>
  <si>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</si>
  <si>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</si>
  <si>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</si>
  <si>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</si>
  <si>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</si>
  <si>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</si>
  <si>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</si>
  <si>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</si>
  <si>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</si>
  <si>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</si>
  <si>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</si>
  <si>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</si>
  <si>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</si>
  <si>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</si>
  <si>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</si>
  <si>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</si>
  <si>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</si>
  <si>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</si>
  <si>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</si>
  <si>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</si>
  <si>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</si>
  <si>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</si>
  <si>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</si>
  <si>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</si>
  <si>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</si>
  <si>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</si>
  <si>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</si>
  <si>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</si>
  <si>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</si>
  <si>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</si>
  <si>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</si>
  <si>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</si>
  <si>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</si>
  <si>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</si>
  <si>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</si>
  <si>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</si>
  <si>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</si>
  <si>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</si>
  <si>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</si>
  <si>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</si>
  <si>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</si>
  <si>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</si>
  <si>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</si>
  <si>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</si>
  <si>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</si>
  <si>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</si>
  <si>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</si>
  <si>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</si>
  <si>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</si>
  <si>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</si>
  <si>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</si>
  <si>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</si>
  <si>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</si>
  <si>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</si>
  <si>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</si>
  <si>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</si>
  <si>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</si>
  <si>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</si>
  <si>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</si>
  <si>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</si>
  <si>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</si>
  <si>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</si>
  <si>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</si>
  <si>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</si>
  <si>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</si>
  <si>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</si>
  <si>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</si>
  <si>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</si>
  <si>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</si>
  <si>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</si>
  <si>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</si>
  <si>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</si>
  <si>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</si>
  <si>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</si>
  <si>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</si>
  <si>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</si>
  <si>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</si>
  <si>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</si>
  <si>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</si>
  <si>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</si>
  <si>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</si>
  <si>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</si>
  <si>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</si>
  <si>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</si>
  <si>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</si>
  <si>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</si>
  <si>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</si>
  <si>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</si>
  <si>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</si>
  <si>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</si>
  <si>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</si>
  <si>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</si>
  <si>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</si>
  <si>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</si>
  <si>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</si>
  <si>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</si>
  <si>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</si>
  <si>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</si>
  <si>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</si>
  <si>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</si>
  <si>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</si>
  <si>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</si>
  <si>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</si>
  <si>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</si>
  <si>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</si>
  <si>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</si>
  <si>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</si>
  <si>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</si>
  <si>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</si>
  <si>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</si>
  <si>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</si>
  <si>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</si>
  <si>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</si>
  <si>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</si>
  <si>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</si>
  <si>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</si>
  <si>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</si>
  <si>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</si>
  <si>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</si>
  <si>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</si>
  <si>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</si>
  <si>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</si>
  <si>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</si>
  <si>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</si>
  <si>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</si>
  <si>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</si>
  <si>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</si>
  <si>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</si>
  <si>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</si>
  <si>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</si>
  <si>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</si>
  <si>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</si>
  <si>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</si>
  <si>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</si>
  <si>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</si>
  <si>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</si>
  <si>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</si>
  <si>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</si>
  <si>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</si>
  <si>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</si>
  <si>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</si>
  <si>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</si>
  <si>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</si>
  <si>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</si>
  <si>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</si>
  <si>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</si>
  <si>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</si>
  <si>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</si>
  <si>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</si>
  <si>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</si>
  <si>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</si>
  <si>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</si>
  <si>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</si>
  <si>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</si>
  <si>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</si>
  <si>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</si>
  <si>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</si>
  <si>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</si>
  <si>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</si>
  <si>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</si>
  <si>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</si>
  <si>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</si>
  <si>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</si>
  <si>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</si>
  <si>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</si>
  <si>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</si>
  <si>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</si>
  <si>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</si>
  <si>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</si>
  <si>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</si>
  <si>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</si>
  <si>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</si>
  <si>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</si>
  <si>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</si>
  <si>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</si>
  <si>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</si>
  <si>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</si>
  <si>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</si>
  <si>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</si>
  <si>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</si>
  <si>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</si>
  <si>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</si>
  <si>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</si>
  <si>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</si>
  <si>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</si>
  <si>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</si>
  <si>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</si>
  <si>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</si>
  <si>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</si>
  <si>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</si>
  <si>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</si>
  <si>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</si>
  <si>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</si>
  <si>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</si>
  <si>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</si>
  <si>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</si>
  <si>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</si>
  <si>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</si>
  <si>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</si>
  <si>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</si>
  <si>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</si>
  <si>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</si>
  <si>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</si>
  <si>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</si>
  <si>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</si>
  <si>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</si>
  <si>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</si>
  <si>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</si>
  <si>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</si>
  <si>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</si>
  <si>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</si>
  <si>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</si>
  <si>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</si>
  <si>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</si>
  <si>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</si>
  <si>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</si>
  <si>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</si>
  <si>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</si>
  <si>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</si>
  <si>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</si>
  <si>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</si>
  <si>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</si>
  <si>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</si>
  <si>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</si>
  <si>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</si>
  <si>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</si>
  <si>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</si>
  <si>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</si>
  <si>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</si>
  <si>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</si>
  <si>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</si>
  <si>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</si>
  <si>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</si>
  <si>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</si>
  <si>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</si>
  <si>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</si>
  <si>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</si>
  <si>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</si>
  <si>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</si>
  <si>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</si>
  <si>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</si>
  <si>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</si>
  <si>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</si>
  <si>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</si>
  <si>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</si>
  <si>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</si>
  <si>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</si>
  <si>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</si>
  <si>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</si>
  <si>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</si>
  <si>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</si>
  <si>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</si>
  <si>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</si>
  <si>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</si>
  <si>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</si>
  <si>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</si>
  <si>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</si>
  <si>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</si>
  <si>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</si>
  <si>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</si>
  <si>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</si>
  <si>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</si>
  <si>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</si>
  <si>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</si>
  <si>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</si>
  <si>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</si>
  <si>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</si>
  <si>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</si>
  <si>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</si>
  <si>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</si>
  <si>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</si>
  <si>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</si>
  <si>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</si>
  <si>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</si>
  <si>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</si>
  <si>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</si>
  <si>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</si>
  <si>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</si>
  <si>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</si>
  <si>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</si>
  <si>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</si>
  <si>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</si>
  <si>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</si>
  <si>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</si>
  <si>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</si>
  <si>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</si>
  <si>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</si>
  <si>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</si>
  <si>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</si>
  <si>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</si>
  <si>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</si>
  <si>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</si>
  <si>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</si>
  <si>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</si>
  <si>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</si>
  <si>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</si>
  <si>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</si>
  <si>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</si>
  <si>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</si>
  <si>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</si>
  <si>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</si>
  <si>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</si>
  <si>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</si>
  <si>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</si>
  <si>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</si>
  <si>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</si>
  <si>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</si>
  <si>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</si>
  <si>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</si>
  <si>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</si>
  <si>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</si>
  <si>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</si>
  <si>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</si>
  <si>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</si>
  <si>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</si>
  <si>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</si>
  <si>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</si>
  <si>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</si>
  <si>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</si>
  <si>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</si>
  <si>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</si>
  <si>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</si>
  <si>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</si>
  <si>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</si>
  <si>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</si>
  <si>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</si>
  <si>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</si>
  <si>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</si>
  <si>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</si>
  <si>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</si>
  <si>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</si>
  <si>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</si>
  <si>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</si>
  <si>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</si>
  <si>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</si>
  <si>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</si>
  <si>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</si>
  <si>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</si>
  <si>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</si>
  <si>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</si>
  <si>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</si>
  <si>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</si>
  <si>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</si>
  <si>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</si>
  <si>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</si>
  <si>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</si>
  <si>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</si>
  <si>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</si>
  <si>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</si>
  <si>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</si>
  <si>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</si>
  <si>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</si>
  <si>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</si>
  <si>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</si>
  <si>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</si>
  <si>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</si>
  <si>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</si>
  <si>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</si>
  <si>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</si>
  <si>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</si>
  <si>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</si>
  <si>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</si>
  <si>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</si>
  <si>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</si>
  <si>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</si>
  <si>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</si>
  <si>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</si>
  <si>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</si>
  <si>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</si>
  <si>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</si>
  <si>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</si>
  <si>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</si>
  <si>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</si>
  <si>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</si>
  <si>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</si>
  <si>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</si>
  <si>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</si>
  <si>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</si>
  <si>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</si>
  <si>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</si>
  <si>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</si>
  <si>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</si>
  <si>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</si>
  <si>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</si>
  <si>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</si>
  <si>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</si>
  <si>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</si>
  <si>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</si>
  <si>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</si>
  <si>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</si>
  <si>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</si>
  <si>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</si>
  <si>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</si>
  <si>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</si>
  <si>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</si>
  <si>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</si>
  <si>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</si>
  <si>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</si>
  <si>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</si>
  <si>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</si>
  <si>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</si>
  <si>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</si>
  <si>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</si>
  <si>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</si>
  <si>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</si>
  <si>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</si>
  <si>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</si>
  <si>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</si>
  <si>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</si>
  <si>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</si>
  <si>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</si>
  <si>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</si>
  <si>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</si>
  <si>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</si>
  <si>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</si>
  <si>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</si>
  <si>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</si>
  <si>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</si>
  <si>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</si>
  <si>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</si>
  <si>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</si>
  <si>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</si>
  <si>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</si>
  <si>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</si>
  <si>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</si>
  <si>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</si>
  <si>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</si>
  <si>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</si>
  <si>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</si>
  <si>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</si>
  <si>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</si>
  <si>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</si>
  <si>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</si>
  <si>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</si>
  <si>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</si>
  <si>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</si>
  <si>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</si>
  <si>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</si>
  <si>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</si>
  <si>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</si>
  <si>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</si>
  <si>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</si>
  <si>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</si>
  <si>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</si>
  <si>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</si>
  <si>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</si>
  <si>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</si>
  <si>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</si>
  <si>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</si>
  <si>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</si>
  <si>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</si>
  <si>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</si>
  <si>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</si>
  <si>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</si>
  <si>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</si>
  <si>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</si>
  <si>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</si>
  <si>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</si>
  <si>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</si>
  <si>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</si>
  <si>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</si>
  <si>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</si>
  <si>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</si>
  <si>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</si>
  <si>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</si>
  <si>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</si>
  <si>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</si>
  <si>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</si>
  <si>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</si>
  <si>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</si>
  <si>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</si>
  <si>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</si>
  <si>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</si>
  <si>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</si>
  <si>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</si>
  <si>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</si>
  <si>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</si>
  <si>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</si>
  <si>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</si>
  <si>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</si>
  <si>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</si>
  <si>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</si>
  <si>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</si>
  <si>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</si>
  <si>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</si>
  <si>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</si>
  <si>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</si>
  <si>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</si>
  <si>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</si>
  <si>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</si>
  <si>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</si>
  <si>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</si>
  <si>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</si>
  <si>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</si>
  <si>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</si>
  <si>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</si>
  <si>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</si>
  <si>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</si>
  <si>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</si>
  <si>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</si>
  <si>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</si>
  <si>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</si>
  <si>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</si>
  <si>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</si>
  <si>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</si>
  <si>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</si>
  <si>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</si>
  <si>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</si>
  <si>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</si>
  <si>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</si>
  <si>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</si>
  <si>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</si>
  <si>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</si>
  <si>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</si>
  <si>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</si>
  <si>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</si>
  <si>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</si>
  <si>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</si>
  <si>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</si>
  <si>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</si>
  <si>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</si>
  <si>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</si>
  <si>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</si>
  <si>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</si>
  <si>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</si>
  <si>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</si>
  <si>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</si>
  <si>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</si>
  <si>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</si>
  <si>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</si>
  <si>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</si>
  <si>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</si>
  <si>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</si>
  <si>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</si>
  <si>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</si>
  <si>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</si>
  <si>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</si>
  <si>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</si>
  <si>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</si>
  <si>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</si>
  <si>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</si>
  <si>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</si>
  <si>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</si>
  <si>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</si>
  <si>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</si>
  <si>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</si>
  <si>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</si>
  <si>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</si>
  <si>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</si>
  <si>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</si>
  <si>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</si>
  <si>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</si>
  <si>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</si>
  <si>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</si>
  <si>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</si>
  <si>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</si>
  <si>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</si>
  <si>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</si>
  <si>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</si>
  <si>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</si>
  <si>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</si>
  <si>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</si>
  <si>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</si>
  <si>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</si>
  <si>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</si>
  <si>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</si>
  <si>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</si>
  <si>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</si>
  <si>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</si>
  <si>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</si>
  <si>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</si>
  <si>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</si>
  <si>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</si>
  <si>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</si>
  <si>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</si>
  <si>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</si>
  <si>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</si>
  <si>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</si>
  <si>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</si>
  <si>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</si>
  <si>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</si>
  <si>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</si>
  <si>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</si>
  <si>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</si>
  <si>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</si>
  <si>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</si>
  <si>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</si>
  <si>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</si>
  <si>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</si>
  <si>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</si>
  <si>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</si>
  <si>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</si>
  <si>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</si>
  <si>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</si>
  <si>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</si>
  <si>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</si>
  <si>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</si>
  <si>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</si>
  <si>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</si>
  <si>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</si>
  <si>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</si>
  <si>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</si>
  <si>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</si>
  <si>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</si>
  <si>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</si>
  <si>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</si>
  <si>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</si>
  <si>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</si>
  <si>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</si>
  <si>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</si>
  <si>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</si>
  <si>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</si>
  <si>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</si>
  <si>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</si>
  <si>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</si>
  <si>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</si>
  <si>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</si>
  <si>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</si>
  <si>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</si>
  <si>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</si>
  <si>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</si>
  <si>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</si>
  <si>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</si>
  <si>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</si>
  <si>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</si>
  <si>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</si>
  <si>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</si>
  <si>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</si>
  <si>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</si>
  <si>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</si>
  <si>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</si>
  <si>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</si>
  <si>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</si>
  <si>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</si>
  <si>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</si>
  <si>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</si>
  <si>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</si>
  <si>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</si>
  <si>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</si>
  <si>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</si>
  <si>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</si>
  <si>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</si>
  <si>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</si>
  <si>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</si>
  <si>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</si>
  <si>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</si>
  <si>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</si>
  <si>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</si>
  <si>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</si>
  <si>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</si>
  <si>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</si>
  <si>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</si>
  <si>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</si>
  <si>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</si>
  <si>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</si>
  <si>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</si>
  <si>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</si>
  <si>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</si>
  <si>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</si>
  <si>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</si>
  <si>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</si>
  <si>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</si>
  <si>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</si>
  <si>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</si>
  <si>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</si>
  <si>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</si>
  <si>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</si>
  <si>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</si>
  <si>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</si>
  <si>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</si>
  <si>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</si>
  <si>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</si>
  <si>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</si>
  <si>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</si>
  <si>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</si>
  <si>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</si>
  <si>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</si>
  <si>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</si>
  <si>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</si>
  <si>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</si>
  <si>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</si>
  <si>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</si>
  <si>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</si>
  <si>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</si>
  <si>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</si>
  <si>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</si>
  <si>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</si>
  <si>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</si>
  <si>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</si>
  <si>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</si>
  <si>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</si>
  <si>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</si>
  <si>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</si>
  <si>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</si>
  <si>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</si>
  <si>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</si>
  <si>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</si>
  <si>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</si>
  <si>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</si>
  <si>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</si>
  <si>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</si>
  <si>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</si>
  <si>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</si>
  <si>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</si>
  <si>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</si>
  <si>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</si>
  <si>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</si>
  <si>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</si>
  <si>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</si>
  <si>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</si>
  <si>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</si>
  <si>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</si>
  <si>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</si>
  <si>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</si>
  <si>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</si>
  <si>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</si>
  <si>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</si>
  <si>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</si>
  <si>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</si>
  <si>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</si>
  <si>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</si>
  <si>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</si>
  <si>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</si>
  <si>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</si>
  <si>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</si>
  <si>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</si>
  <si>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</si>
  <si>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</si>
  <si>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</si>
  <si>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</si>
  <si>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</si>
  <si>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</si>
  <si>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</si>
  <si>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</si>
  <si>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</si>
  <si>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</si>
  <si>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</si>
  <si>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</si>
  <si>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</si>
  <si>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</si>
  <si>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</si>
  <si>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</si>
  <si>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</si>
  <si>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</si>
  <si>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</si>
  <si>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</si>
  <si>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</si>
  <si>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</si>
  <si>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</si>
  <si>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</si>
  <si>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</si>
  <si>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</si>
  <si>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</si>
  <si>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</si>
  <si>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</si>
  <si>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</si>
  <si>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</si>
  <si>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</si>
  <si>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</si>
  <si>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</si>
  <si>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</si>
  <si>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</si>
  <si>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</si>
  <si>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</si>
  <si>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</si>
  <si>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</si>
  <si>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</si>
  <si>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</si>
  <si>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</si>
  <si>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</si>
  <si>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</si>
  <si>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</si>
  <si>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</si>
  <si>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</si>
  <si>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</si>
  <si>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</si>
  <si>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</si>
  <si>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</si>
  <si>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</si>
  <si>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</si>
  <si>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</si>
  <si>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</si>
  <si>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</si>
  <si>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</si>
  <si>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</si>
  <si>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</si>
  <si>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</si>
  <si>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</si>
  <si>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</si>
  <si>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</si>
  <si>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</si>
  <si>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</si>
  <si>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</si>
  <si>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</si>
  <si>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</si>
  <si>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</si>
  <si>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</si>
  <si>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</si>
  <si>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</si>
  <si>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</si>
  <si>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</si>
  <si>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</si>
  <si>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</si>
  <si>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</si>
  <si>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</si>
  <si>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</si>
  <si>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</si>
  <si>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</si>
  <si>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</si>
  <si>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</si>
  <si>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</si>
  <si>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</si>
  <si>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</si>
  <si>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</si>
  <si>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</si>
  <si>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</si>
  <si>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</si>
  <si>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</si>
  <si>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</si>
  <si>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</si>
  <si>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</si>
  <si>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</si>
  <si>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</si>
  <si>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</si>
  <si>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</si>
  <si>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</si>
  <si>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</si>
  <si>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</si>
  <si>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</si>
  <si>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</si>
  <si>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</si>
  <si>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</si>
  <si>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</si>
  <si>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</si>
  <si>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</si>
  <si>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</si>
  <si>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</si>
  <si>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</si>
  <si>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</si>
  <si>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</si>
  <si>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</si>
  <si>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</si>
  <si>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</si>
  <si>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</si>
  <si>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</si>
  <si>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</si>
  <si>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</si>
  <si>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</si>
  <si>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</si>
  <si>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</si>
  <si>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</si>
  <si>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</si>
  <si>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</si>
  <si>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</si>
  <si>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</si>
  <si>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</si>
  <si>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</si>
  <si>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</si>
  <si>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</si>
  <si>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</si>
  <si>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</si>
  <si>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</si>
  <si>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</si>
  <si>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</si>
  <si>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</si>
  <si>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</si>
  <si>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</si>
  <si>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</si>
  <si>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</si>
  <si>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</si>
  <si>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</si>
  <si>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</si>
  <si>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</si>
  <si>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</si>
  <si>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</si>
  <si>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</si>
  <si>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</si>
  <si>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</si>
  <si>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</si>
  <si>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</si>
  <si>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</si>
  <si>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</si>
  <si>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</si>
  <si>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</si>
  <si>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</si>
  <si>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</si>
  <si>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</si>
  <si>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</si>
  <si>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</si>
  <si>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</si>
  <si>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</si>
  <si>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</si>
  <si>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</si>
  <si>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</si>
  <si>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</si>
  <si>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</si>
  <si>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</si>
  <si>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</si>
  <si>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</si>
  <si>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</si>
  <si>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</si>
  <si>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</si>
  <si>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</si>
  <si>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</si>
  <si>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</si>
  <si>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</si>
  <si>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</si>
  <si>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</si>
  <si>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</si>
  <si>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</si>
  <si>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</si>
  <si>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</si>
  <si>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</si>
  <si>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</si>
  <si>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</si>
  <si>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</si>
  <si>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</si>
  <si>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</si>
  <si>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</si>
  <si>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</si>
  <si>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</si>
  <si>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</si>
  <si>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</si>
  <si>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</si>
  <si>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</si>
  <si>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</si>
  <si>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</si>
  <si>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</si>
  <si>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</si>
  <si>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</si>
  <si>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</si>
  <si>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</si>
  <si>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</si>
  <si>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</si>
  <si>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</si>
  <si>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</si>
  <si>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</si>
  <si>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</si>
  <si>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</si>
  <si>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</si>
  <si>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</si>
  <si>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</si>
  <si>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</si>
  <si>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</si>
  <si>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</si>
  <si>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</si>
  <si>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</si>
  <si>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</si>
  <si>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</si>
  <si>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</si>
  <si>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</si>
  <si>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</si>
  <si>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</si>
  <si>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</si>
  <si>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</si>
  <si>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</si>
  <si>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</si>
  <si>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</si>
  <si>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</si>
  <si>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</si>
  <si>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</si>
  <si>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</si>
  <si>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</si>
  <si>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</si>
  <si>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</si>
  <si>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</si>
  <si>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</si>
  <si>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</si>
  <si>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</si>
  <si>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</si>
  <si>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</si>
  <si>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</si>
  <si>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</si>
  <si>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</si>
  <si>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</si>
  <si>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</si>
  <si>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</si>
  <si>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</si>
  <si>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</si>
  <si>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</si>
  <si>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</si>
  <si>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</si>
  <si>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</si>
  <si>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</si>
  <si>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</si>
  <si>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</si>
  <si>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</si>
  <si>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</si>
  <si>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</si>
  <si>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</si>
  <si>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</si>
  <si>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</si>
  <si>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</si>
  <si>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</si>
  <si>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</si>
  <si>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</si>
  <si>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</si>
  <si>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</si>
  <si>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</si>
  <si>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</si>
  <si>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</si>
  <si>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</si>
  <si>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</si>
  <si>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</si>
  <si>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</si>
  <si>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</si>
  <si>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</si>
  <si>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</si>
  <si>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</si>
  <si>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</si>
  <si>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</si>
  <si>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</si>
  <si>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</si>
  <si>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</si>
  <si>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</si>
  <si>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</si>
  <si>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</si>
  <si>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</si>
  <si>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</si>
  <si>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</si>
  <si>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</si>
  <si>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</si>
  <si>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</si>
  <si>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</si>
  <si>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</si>
  <si>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</si>
  <si>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</si>
  <si>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</si>
  <si>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</si>
  <si>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</si>
  <si>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</si>
  <si>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</si>
  <si>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</si>
  <si>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</si>
  <si>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</si>
  <si>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</si>
  <si>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</si>
  <si>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</si>
  <si>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</si>
  <si>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</si>
  <si>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</si>
  <si>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</si>
  <si>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</si>
  <si>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</si>
  <si>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</si>
  <si>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</si>
  <si>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</si>
  <si>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</si>
  <si>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</si>
  <si>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</si>
  <si>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</si>
  <si>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</si>
  <si>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</si>
  <si>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</si>
  <si>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</si>
  <si>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</si>
  <si>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</si>
  <si>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</si>
  <si>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</si>
  <si>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</si>
  <si>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</si>
  <si>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</si>
  <si>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</si>
  <si>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</si>
  <si>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</si>
  <si>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</si>
  <si>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</si>
  <si>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</si>
  <si>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</si>
  <si>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</si>
  <si>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</si>
  <si>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</si>
  <si>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</si>
  <si>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</si>
  <si>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</si>
  <si>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</si>
  <si>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</si>
  <si>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</si>
  <si>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</si>
  <si>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</si>
  <si>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</si>
  <si>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</si>
  <si>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</si>
  <si>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</si>
  <si>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</si>
  <si>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</si>
  <si>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</si>
  <si>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</si>
  <si>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</si>
  <si>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</si>
  <si>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</si>
  <si>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</si>
  <si>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</si>
  <si>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</si>
  <si>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</si>
  <si>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</si>
  <si>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</si>
  <si>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</si>
  <si>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</si>
  <si>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</si>
  <si>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</si>
  <si>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</si>
  <si>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</si>
  <si>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</si>
  <si>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</si>
  <si>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</si>
  <si>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</si>
  <si>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</si>
  <si>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</si>
  <si>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</si>
  <si>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</si>
  <si>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</si>
  <si>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</si>
  <si>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</si>
  <si>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</si>
  <si>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</si>
  <si>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</si>
  <si>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</si>
  <si>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</si>
  <si>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</si>
  <si>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</si>
  <si>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</si>
  <si>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</si>
  <si>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</si>
  <si>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</si>
  <si>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</si>
  <si>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</si>
  <si>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</si>
  <si>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</si>
  <si>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</si>
  <si>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</si>
  <si>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</si>
  <si>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</si>
  <si>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</si>
  <si>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</si>
  <si>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</si>
  <si>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</si>
  <si>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</si>
  <si>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</si>
  <si>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</si>
  <si>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</si>
  <si>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</si>
  <si>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</si>
  <si>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</si>
  <si>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</si>
  <si>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</si>
  <si>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</si>
  <si>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</si>
  <si>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</si>
  <si>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</si>
  <si>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</si>
  <si>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</si>
  <si>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</si>
  <si>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</si>
  <si>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</si>
  <si>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</si>
  <si>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</si>
  <si>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</si>
  <si>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</si>
  <si>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</si>
  <si>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</si>
  <si>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</si>
  <si>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</si>
  <si>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</si>
  <si>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</si>
  <si>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</si>
  <si>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</si>
  <si>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</si>
  <si>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</si>
  <si>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</si>
  <si>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</si>
  <si>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</si>
  <si>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</si>
  <si>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</si>
  <si>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</si>
  <si>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</si>
  <si>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</si>
  <si>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</si>
  <si>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</si>
  <si>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</si>
  <si>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</si>
  <si>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</si>
  <si>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</si>
  <si>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</si>
  <si>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</si>
  <si>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</si>
  <si>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</si>
  <si>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</si>
  <si>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</si>
  <si>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</si>
  <si>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</si>
  <si>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</si>
  <si>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</si>
  <si>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</si>
  <si>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</si>
  <si>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</si>
  <si>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</si>
  <si>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</si>
  <si>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</si>
  <si>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</si>
  <si>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</si>
  <si>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</si>
  <si>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</si>
  <si>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</si>
  <si>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</si>
  <si>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</si>
  <si>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</si>
  <si>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</si>
  <si>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</si>
  <si>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</si>
  <si>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</si>
  <si>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</si>
  <si>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</si>
  <si>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</si>
  <si>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</si>
  <si>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</si>
  <si>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</si>
  <si>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</si>
  <si>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</si>
  <si>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</si>
  <si>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</si>
  <si>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</si>
  <si>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</si>
  <si>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</si>
  <si>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</si>
  <si>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</si>
  <si>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</si>
  <si>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</si>
  <si>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</si>
  <si>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</si>
  <si>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</si>
  <si>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</si>
  <si>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</si>
  <si>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</si>
  <si>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</si>
  <si>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</si>
  <si>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</si>
  <si>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</si>
  <si>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</si>
  <si>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</si>
  <si>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</si>
  <si>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</si>
  <si>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</si>
  <si>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</si>
  <si>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</si>
  <si>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</si>
  <si>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</si>
  <si>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</si>
  <si>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</si>
  <si>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</si>
  <si>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</si>
  <si>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</si>
  <si>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</si>
  <si>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</si>
  <si>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</si>
  <si>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</si>
  <si>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</si>
  <si>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</si>
  <si>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</si>
  <si>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</si>
  <si>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</si>
  <si>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</si>
  <si>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</si>
  <si>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</si>
  <si>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</si>
  <si>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</si>
  <si>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</si>
  <si>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</si>
  <si>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</si>
  <si>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</si>
  <si>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</si>
  <si>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</si>
  <si>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</si>
  <si>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</si>
  <si>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</si>
  <si>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</si>
  <si>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</si>
  <si>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</si>
  <si>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</si>
  <si>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</si>
  <si>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</si>
  <si>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</si>
  <si>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</si>
  <si>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</si>
  <si>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</si>
  <si>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</si>
  <si>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</si>
  <si>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</si>
  <si>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</si>
  <si>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</si>
  <si>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</si>
  <si>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</si>
  <si>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</si>
  <si>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</si>
  <si>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</si>
  <si>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</si>
  <si>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</si>
  <si>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</si>
  <si>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</si>
  <si>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</si>
  <si>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</si>
  <si>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</si>
  <si>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</si>
  <si>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</si>
  <si>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</si>
  <si>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</si>
  <si>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</si>
  <si>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</si>
  <si>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</si>
  <si>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</si>
  <si>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</si>
  <si>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</si>
  <si>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</si>
  <si>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</si>
  <si>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</si>
  <si>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</si>
  <si>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</si>
  <si>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</si>
  <si>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</si>
  <si>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</si>
  <si>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</si>
  <si>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</si>
  <si>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</si>
  <si>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</si>
  <si>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</si>
  <si>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</si>
  <si>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</si>
  <si>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</si>
  <si>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</si>
  <si>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</si>
  <si>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</si>
  <si>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</si>
  <si>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</si>
  <si>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</si>
  <si>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</si>
  <si>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</si>
  <si>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</si>
  <si>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</si>
  <si>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</si>
  <si>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</si>
  <si>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</si>
  <si>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</si>
  <si>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</si>
  <si>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</si>
  <si>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</si>
  <si>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</si>
  <si>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</si>
  <si>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</si>
  <si>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</si>
  <si>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</si>
  <si>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</si>
  <si>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</si>
  <si>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</si>
  <si>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</si>
  <si>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</si>
  <si>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</si>
  <si>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</si>
  <si>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</si>
  <si>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</si>
  <si>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</si>
  <si>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</si>
  <si>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</si>
  <si>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</si>
  <si>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</si>
  <si>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</si>
  <si>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</si>
  <si>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</si>
  <si>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</si>
  <si>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</si>
  <si>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</si>
  <si>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</si>
  <si>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</si>
  <si>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</si>
  <si>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</si>
  <si>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</si>
  <si>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</si>
  <si>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</si>
  <si>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</si>
  <si>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</si>
  <si>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</si>
  <si>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</si>
  <si>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</si>
  <si>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</si>
  <si>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</si>
  <si>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</si>
  <si>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</si>
  <si>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</si>
  <si>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</si>
  <si>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</si>
  <si>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</si>
  <si>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</si>
  <si>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</si>
  <si>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</si>
  <si>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</si>
  <si>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</si>
  <si>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</si>
  <si>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</si>
  <si>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</si>
  <si>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</si>
  <si>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</si>
  <si>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</si>
  <si>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</si>
  <si>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</si>
  <si>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</si>
  <si>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</si>
  <si>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</si>
  <si>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</si>
  <si>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</si>
  <si>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</si>
  <si>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</si>
  <si>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</si>
  <si>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</si>
  <si>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</si>
  <si>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</si>
  <si>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</si>
  <si>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</si>
  <si>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</si>
  <si>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</si>
  <si>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</si>
  <si>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</si>
  <si>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</si>
  <si>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</si>
  <si>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</si>
  <si>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</si>
  <si>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</si>
  <si>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</si>
  <si>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</si>
  <si>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</si>
  <si>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</si>
  <si>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</si>
  <si>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</si>
  <si>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</si>
  <si>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</si>
  <si>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</si>
  <si>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</si>
  <si>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</si>
  <si>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</si>
  <si>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</si>
  <si>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</si>
  <si>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</si>
  <si>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</si>
  <si>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</si>
  <si>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</si>
  <si>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</si>
  <si>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</si>
  <si>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</si>
  <si>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</si>
  <si>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</si>
  <si>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</si>
  <si>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</si>
  <si>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</si>
  <si>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</si>
  <si>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</si>
  <si>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</si>
  <si>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</si>
  <si>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</si>
  <si>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</si>
  <si>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</si>
  <si>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</si>
  <si>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</si>
  <si>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</si>
  <si>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</si>
  <si>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</si>
  <si>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</si>
  <si>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</si>
  <si>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</si>
  <si>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</si>
  <si>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</si>
  <si>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</si>
  <si>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</si>
  <si>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</si>
  <si>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</si>
  <si>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</si>
  <si>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</si>
  <si>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</si>
  <si>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</si>
  <si>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</si>
  <si>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</si>
  <si>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</si>
  <si>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</si>
  <si>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</si>
  <si>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</si>
  <si>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</si>
  <si>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</si>
  <si>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</si>
  <si>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</si>
  <si>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</si>
  <si>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</si>
  <si>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</si>
  <si>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</si>
  <si>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</si>
  <si>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</si>
  <si>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</si>
  <si>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</si>
  <si>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</si>
  <si>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</si>
  <si>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</si>
  <si>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</si>
  <si>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</si>
  <si>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</si>
  <si>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</si>
  <si>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</si>
  <si>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</si>
  <si>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</si>
  <si>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</si>
  <si>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</si>
  <si>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</si>
  <si>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</si>
  <si>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</si>
  <si>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</si>
  <si>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</si>
  <si>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</si>
  <si>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</si>
  <si>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</si>
  <si>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</si>
  <si>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</si>
  <si>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</si>
  <si>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</si>
  <si>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</si>
  <si>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</si>
  <si>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</si>
  <si>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</si>
  <si>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</si>
  <si>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</si>
  <si>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</si>
  <si>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</si>
  <si>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</si>
  <si>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</si>
  <si>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</si>
  <si>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</si>
  <si>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</si>
  <si>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</si>
  <si>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</si>
  <si>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</si>
  <si>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</si>
  <si>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</si>
  <si>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</si>
  <si>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</si>
  <si>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</si>
  <si>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</si>
  <si>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</si>
  <si>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</si>
  <si>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</si>
  <si>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</si>
  <si>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</si>
  <si>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</si>
  <si>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</si>
  <si>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</si>
  <si>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</si>
  <si>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</si>
  <si>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</si>
  <si>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</si>
  <si>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</si>
  <si>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</si>
  <si>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</si>
  <si>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</si>
  <si>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</si>
  <si>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</si>
  <si>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</si>
  <si>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</si>
  <si>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</si>
  <si>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</si>
  <si>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</si>
  <si>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</si>
  <si>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</si>
  <si>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</si>
  <si>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</si>
  <si>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</si>
  <si>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</si>
  <si>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</si>
  <si>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</si>
  <si>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</si>
  <si>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</si>
  <si>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</si>
  <si>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</si>
  <si>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</si>
  <si>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</si>
  <si>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</si>
  <si>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</si>
  <si>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</si>
  <si>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</si>
  <si>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</si>
  <si>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</si>
  <si>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</si>
  <si>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</si>
  <si>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</si>
  <si>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</si>
  <si>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</si>
  <si>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</si>
  <si>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</si>
  <si>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</si>
  <si>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</si>
  <si>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</si>
  <si>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</si>
  <si>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</si>
  <si>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</si>
  <si>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</si>
  <si>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</si>
  <si>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</si>
  <si>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</si>
  <si>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</si>
  <si>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</si>
  <si>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</si>
  <si>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</si>
  <si>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</si>
  <si>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</si>
  <si>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</si>
  <si>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</si>
  <si>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</si>
  <si>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</si>
  <si>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</si>
  <si>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</si>
  <si>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</si>
  <si>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</si>
  <si>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</si>
  <si>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</si>
  <si>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</si>
  <si>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</si>
  <si>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</si>
  <si>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</si>
  <si>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</si>
  <si>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</si>
  <si>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</si>
  <si>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</si>
  <si>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</si>
  <si>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</si>
  <si>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</si>
  <si>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</si>
  <si>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</si>
  <si>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</si>
  <si>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</si>
  <si>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</si>
  <si>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</si>
  <si>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</si>
  <si>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</si>
  <si>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</si>
  <si>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</si>
  <si>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</si>
  <si>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</si>
  <si>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</si>
  <si>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</si>
  <si>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</si>
  <si>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</si>
  <si>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</si>
  <si>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</si>
  <si>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</si>
  <si>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</si>
  <si>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</si>
  <si>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</si>
  <si>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</si>
  <si>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</si>
  <si>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</si>
  <si>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</si>
  <si>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</si>
  <si>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</si>
  <si>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</si>
  <si>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</si>
  <si>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</si>
  <si>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</si>
  <si>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</si>
  <si>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</si>
  <si>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</si>
  <si>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</si>
  <si>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</si>
  <si>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</si>
  <si>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</si>
  <si>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</si>
  <si>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</si>
  <si>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</si>
  <si>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</si>
  <si>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</si>
  <si>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</si>
  <si>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</si>
  <si>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</si>
  <si>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</si>
  <si>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</si>
  <si>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</si>
  <si>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</si>
  <si>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</si>
  <si>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</si>
  <si>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</si>
  <si>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</si>
  <si>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</si>
  <si>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</si>
  <si>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</si>
  <si>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</si>
  <si>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</si>
  <si>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</si>
  <si>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</si>
  <si>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</si>
  <si>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</si>
  <si>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</si>
  <si>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</si>
  <si>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</si>
  <si>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</si>
  <si>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</si>
  <si>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</si>
  <si>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</si>
  <si>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</si>
  <si>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</si>
  <si>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</si>
  <si>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</si>
  <si>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</si>
  <si>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</si>
  <si>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</si>
  <si>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</si>
  <si>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</si>
  <si>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</si>
  <si>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</si>
  <si>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</si>
  <si>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</si>
  <si>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</si>
  <si>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</si>
  <si>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</si>
  <si>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</si>
  <si>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</si>
  <si>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</si>
  <si>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</si>
  <si>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</si>
  <si>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</si>
  <si>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</si>
  <si>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</si>
  <si>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</si>
  <si>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</si>
  <si>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</si>
  <si>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</si>
  <si>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</si>
  <si>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</si>
  <si>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</si>
  <si>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</si>
  <si>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</si>
  <si>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</si>
  <si>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</si>
  <si>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</si>
  <si>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</si>
  <si>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</si>
  <si>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</si>
  <si>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</si>
  <si>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</si>
  <si>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</si>
  <si>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</si>
  <si>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</si>
  <si>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</si>
  <si>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</si>
  <si>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</si>
  <si>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</si>
  <si>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</si>
  <si>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</si>
  <si>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</si>
  <si>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</si>
  <si>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</si>
  <si>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</si>
  <si>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</si>
  <si>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</si>
  <si>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</si>
  <si>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</si>
  <si>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</si>
  <si>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</si>
  <si>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</si>
  <si>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</si>
  <si>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</si>
  <si>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</si>
  <si>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</si>
  <si>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</si>
  <si>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</si>
  <si>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</si>
  <si>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</si>
  <si>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</si>
  <si>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</si>
  <si>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</si>
  <si>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</si>
  <si>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</si>
  <si>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</si>
  <si>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</si>
  <si>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</si>
  <si>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</si>
  <si>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</si>
  <si>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</si>
  <si>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</si>
  <si>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</si>
  <si>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</si>
  <si>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</si>
  <si>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</si>
  <si>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</si>
  <si>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</si>
  <si>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</si>
  <si>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</si>
  <si>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</si>
  <si>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</si>
  <si>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</si>
  <si>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</si>
  <si>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</si>
  <si>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</si>
  <si>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</si>
  <si>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</si>
  <si>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</si>
  <si>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</si>
  <si>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</si>
  <si>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</si>
  <si>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</si>
  <si>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</si>
  <si>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</si>
  <si>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</si>
  <si>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</si>
  <si>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</si>
  <si>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</si>
  <si>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</si>
  <si>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</si>
  <si>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</si>
  <si>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</si>
  <si>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</si>
  <si>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</si>
  <si>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</si>
  <si>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</si>
  <si>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</si>
  <si>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</si>
  <si>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</si>
  <si>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</si>
  <si>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</si>
  <si>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</si>
  <si>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</si>
  <si>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</si>
  <si>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</si>
  <si>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</si>
  <si>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</si>
  <si>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</si>
  <si>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</si>
  <si>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</si>
  <si>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</si>
  <si>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</si>
  <si>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</si>
  <si>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</si>
  <si>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</si>
  <si>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</si>
  <si>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</si>
  <si>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</si>
  <si>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</si>
  <si>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</si>
  <si>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</si>
  <si>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</si>
  <si>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</si>
  <si>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</si>
  <si>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</si>
  <si>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</si>
  <si>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</si>
  <si>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</si>
  <si>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</si>
  <si>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</si>
  <si>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</si>
  <si>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</si>
  <si>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</si>
  <si>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</si>
  <si>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</si>
  <si>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</si>
  <si>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</si>
  <si>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</si>
  <si>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</si>
  <si>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</si>
  <si>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</si>
  <si>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</si>
  <si>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</si>
  <si>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</si>
  <si>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</si>
  <si>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</si>
  <si>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</si>
  <si>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</si>
  <si>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</si>
  <si>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</si>
  <si>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</si>
  <si>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</si>
  <si>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</si>
  <si>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</si>
  <si>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</si>
  <si>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</si>
  <si>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</si>
  <si>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</si>
  <si>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</si>
  <si>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</si>
  <si>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</si>
  <si>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</si>
  <si>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</si>
  <si>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</si>
  <si>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</si>
  <si>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</si>
  <si>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</si>
  <si>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</si>
  <si>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</si>
  <si>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</si>
  <si>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</si>
  <si>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</si>
  <si>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</si>
  <si>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</si>
  <si>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</si>
  <si>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</si>
  <si>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</si>
  <si>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</si>
  <si>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</si>
  <si>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</si>
  <si>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</si>
  <si>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</si>
  <si>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</si>
  <si>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</si>
  <si>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</si>
  <si>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</si>
  <si>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</si>
  <si>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</si>
  <si>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</si>
  <si>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</si>
  <si>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</si>
  <si>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</si>
  <si>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</si>
  <si>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</si>
  <si>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</si>
  <si>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</si>
  <si>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</si>
  <si>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</si>
  <si>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</si>
  <si>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</si>
  <si>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</si>
  <si>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</si>
  <si>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</si>
  <si>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</si>
  <si>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</si>
  <si>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</si>
  <si>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</si>
  <si>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</si>
  <si>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</si>
  <si>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</si>
  <si>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</si>
  <si>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</si>
  <si>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</si>
  <si>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</si>
  <si>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</si>
  <si>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</si>
  <si>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</si>
  <si>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</si>
  <si>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</si>
  <si>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</si>
  <si>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</si>
  <si>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</si>
  <si>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</si>
  <si>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</si>
  <si>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</si>
  <si>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</si>
  <si>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</si>
  <si>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</si>
  <si>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</si>
  <si>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</si>
  <si>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</si>
  <si>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</si>
  <si>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</si>
  <si>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</si>
  <si>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</si>
  <si>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</si>
  <si>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</si>
  <si>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</si>
  <si>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</si>
  <si>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</si>
  <si>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</si>
  <si>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</si>
  <si>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</si>
  <si>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</si>
  <si>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</si>
  <si>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</si>
  <si>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</si>
  <si>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</si>
  <si>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</si>
  <si>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</si>
  <si>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</si>
  <si>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</si>
  <si>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</si>
  <si>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</si>
  <si>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</si>
  <si>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</si>
  <si>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</si>
  <si>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</si>
  <si>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</si>
  <si>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</si>
  <si>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</si>
  <si>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</si>
  <si>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</si>
  <si>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</si>
  <si>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</si>
  <si>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</si>
  <si>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</si>
  <si>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</si>
  <si>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</si>
  <si>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</si>
  <si>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</si>
  <si>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</si>
  <si>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</si>
  <si>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</si>
  <si>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</si>
  <si>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</si>
  <si>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</si>
  <si>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</si>
  <si>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</si>
  <si>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</si>
  <si>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</si>
  <si>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</si>
  <si>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</si>
  <si>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</si>
  <si>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</si>
  <si>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</si>
  <si>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</si>
  <si>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</si>
  <si>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</si>
  <si>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</si>
  <si>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</si>
  <si>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</si>
  <si>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</si>
  <si>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</si>
  <si>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</si>
  <si>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</si>
  <si>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</si>
  <si>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</si>
  <si>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</si>
  <si>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</si>
  <si>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</si>
  <si>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</si>
  <si>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</si>
  <si>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</si>
  <si>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</si>
  <si>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</si>
  <si>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</si>
  <si>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</si>
  <si>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</si>
  <si>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</si>
  <si>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</si>
  <si>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</si>
  <si>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</si>
  <si>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</si>
  <si>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</si>
  <si>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</si>
  <si>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</si>
  <si>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</si>
  <si>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</si>
  <si>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</si>
  <si>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</si>
  <si>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</si>
  <si>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</si>
  <si>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</si>
  <si>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</si>
  <si>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</si>
  <si>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</si>
  <si>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</si>
  <si>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</si>
  <si>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</si>
  <si>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</si>
  <si>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</si>
  <si>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</si>
  <si>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</si>
  <si>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</si>
  <si>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</si>
  <si>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</si>
  <si>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</si>
  <si>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</si>
  <si>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</si>
  <si>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</si>
  <si>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</si>
  <si>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</si>
  <si>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</si>
  <si>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</si>
  <si>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</si>
  <si>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</si>
  <si>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</si>
  <si>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</si>
  <si>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</si>
  <si>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</si>
  <si>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</si>
  <si>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</si>
  <si>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</si>
  <si>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</si>
  <si>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</si>
  <si>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</si>
  <si>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</si>
  <si>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</si>
  <si>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</si>
  <si>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</si>
  <si>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</si>
  <si>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</si>
  <si>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</si>
  <si>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</si>
  <si>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</si>
  <si>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</si>
  <si>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</si>
  <si>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</si>
  <si>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</si>
  <si>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</si>
  <si>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</si>
  <si>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</si>
  <si>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</si>
  <si>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</si>
  <si>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</si>
  <si>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</si>
  <si>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</si>
  <si>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</si>
  <si>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</si>
  <si>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</si>
  <si>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</si>
  <si>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</si>
  <si>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</si>
  <si>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</si>
  <si>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</si>
  <si>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</si>
  <si>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</si>
  <si>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</si>
  <si>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</si>
  <si>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</si>
  <si>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</si>
  <si>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</si>
  <si>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</si>
  <si>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</si>
  <si>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</si>
  <si>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</si>
  <si>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</si>
  <si>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</si>
  <si>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</si>
  <si>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</si>
  <si>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</si>
  <si>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</si>
  <si>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</si>
  <si>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</si>
  <si>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</si>
  <si>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</si>
  <si>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</si>
  <si>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</si>
  <si>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</si>
  <si>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</si>
  <si>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</si>
  <si>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</si>
  <si>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</si>
  <si>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</si>
  <si>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</si>
  <si>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</si>
  <si>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</si>
  <si>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</si>
  <si>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</si>
  <si>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</si>
  <si>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</si>
  <si>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</si>
  <si>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</si>
  <si>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</si>
  <si>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</si>
  <si>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</si>
  <si>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</si>
  <si>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</si>
  <si>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</si>
  <si>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</si>
  <si>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</si>
  <si>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</si>
  <si>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</si>
  <si>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</si>
  <si>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</si>
  <si>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</si>
  <si>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</si>
  <si>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</si>
  <si>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</si>
  <si>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</si>
  <si>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</si>
  <si>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</si>
  <si>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</si>
  <si>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</si>
  <si>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</si>
  <si>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</si>
  <si>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</si>
  <si>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</si>
  <si>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</si>
  <si>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</si>
  <si>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</si>
  <si>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</si>
  <si>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</si>
  <si>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</si>
  <si>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</si>
  <si>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</si>
  <si>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</si>
  <si>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</si>
  <si>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</si>
  <si>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</si>
  <si>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</si>
  <si>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</si>
  <si>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</si>
  <si>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</si>
  <si>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</si>
  <si>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</si>
  <si>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</si>
  <si>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</si>
  <si>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</si>
  <si>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</si>
  <si>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</si>
  <si>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</si>
  <si>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</si>
  <si>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</si>
  <si>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</si>
  <si>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</si>
  <si>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</si>
  <si>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</si>
  <si>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</si>
  <si>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</si>
  <si>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</si>
  <si>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</si>
  <si>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</si>
  <si>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</si>
  <si>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</si>
  <si>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</si>
  <si>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</si>
  <si>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</si>
  <si>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</si>
  <si>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</si>
  <si>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</si>
  <si>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</si>
  <si>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</si>
  <si>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</si>
  <si>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</si>
  <si>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</si>
  <si>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</si>
  <si>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</si>
  <si>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</si>
  <si>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</si>
  <si>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</si>
  <si>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</si>
  <si>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</si>
  <si>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</si>
  <si>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</si>
  <si>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</si>
  <si>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</si>
  <si>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</si>
  <si>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</si>
  <si>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</si>
  <si>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</si>
  <si>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</si>
  <si>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</si>
  <si>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</si>
  <si>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</si>
  <si>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</si>
  <si>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</si>
  <si>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</si>
  <si>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</si>
  <si>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</si>
  <si>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</si>
  <si>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</si>
  <si>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</si>
  <si>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</si>
  <si>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</si>
  <si>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</si>
  <si>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</si>
  <si>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</si>
  <si>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</si>
  <si>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</si>
  <si>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</si>
  <si>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</si>
  <si>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</si>
  <si>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</si>
  <si>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</si>
  <si>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</si>
  <si>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</si>
  <si>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</si>
  <si>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</si>
  <si>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</si>
  <si>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</si>
  <si>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</si>
  <si>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</si>
  <si>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</si>
  <si>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</si>
  <si>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</si>
  <si>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</si>
  <si>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</si>
  <si>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</si>
  <si>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</si>
  <si>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</si>
  <si>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</si>
  <si>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</si>
  <si>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</si>
  <si>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</si>
  <si>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</si>
  <si>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</si>
  <si>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</si>
  <si>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</si>
  <si>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</si>
  <si>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</si>
  <si>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</si>
  <si>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</si>
  <si>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</si>
  <si>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</si>
  <si>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</si>
  <si>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</si>
  <si>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</si>
  <si>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</si>
  <si>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</si>
  <si>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</si>
  <si>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</si>
  <si>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</si>
  <si>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</si>
  <si>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</si>
  <si>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</si>
  <si>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</si>
  <si>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</si>
  <si>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</si>
  <si>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</si>
  <si>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</si>
  <si>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</si>
  <si>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</si>
  <si>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</si>
  <si>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</si>
  <si>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</si>
  <si>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</si>
  <si>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</si>
  <si>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</si>
  <si>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</si>
  <si>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</si>
  <si>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</si>
  <si>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</si>
  <si>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</si>
  <si>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</si>
  <si>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</si>
  <si>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</si>
  <si>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</si>
  <si>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</si>
  <si>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</si>
  <si>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</si>
  <si>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</si>
  <si>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</si>
  <si>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</si>
  <si>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</si>
  <si>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</si>
  <si>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</si>
  <si>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</si>
  <si>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</si>
  <si>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</si>
  <si>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</si>
  <si>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</si>
  <si>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</si>
  <si>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</si>
  <si>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</si>
  <si>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</si>
  <si>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</si>
  <si>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</si>
  <si>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</si>
  <si>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</si>
  <si>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</si>
  <si>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</si>
  <si>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</si>
  <si>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</si>
  <si>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</si>
  <si>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</si>
  <si>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</si>
  <si>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</si>
  <si>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</si>
  <si>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</si>
  <si>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</si>
  <si>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</si>
  <si>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</si>
  <si>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</si>
  <si>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</si>
  <si>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</si>
  <si>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</si>
  <si>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</si>
  <si>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</si>
  <si>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</si>
  <si>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</si>
  <si>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</si>
  <si>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</si>
  <si>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</si>
  <si>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</si>
  <si>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</si>
  <si>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</si>
  <si>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</si>
  <si>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</si>
  <si>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</si>
  <si>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</si>
  <si>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</si>
  <si>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</si>
  <si>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</si>
  <si>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</si>
  <si>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</si>
  <si>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</si>
  <si>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</si>
  <si>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</si>
  <si>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</si>
  <si>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</si>
  <si>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</si>
  <si>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</si>
  <si>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</si>
  <si>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</si>
  <si>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</si>
  <si>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</si>
  <si>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</si>
  <si>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</si>
  <si>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</si>
  <si>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</si>
  <si>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</si>
  <si>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</si>
  <si>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</si>
  <si>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</si>
  <si>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</si>
  <si>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</si>
  <si>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</si>
  <si>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</si>
  <si>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</si>
  <si>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</si>
  <si>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</si>
  <si>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</si>
  <si>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</si>
  <si>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</si>
  <si>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</si>
  <si>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</si>
  <si>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</si>
  <si>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</si>
  <si>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</si>
  <si>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</si>
  <si>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</si>
  <si>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</si>
  <si>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</si>
  <si>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</si>
  <si>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</si>
  <si>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</si>
  <si>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</si>
  <si>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</si>
  <si>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</si>
  <si>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</si>
  <si>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</si>
  <si>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</si>
  <si>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</si>
  <si>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</si>
  <si>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</si>
  <si>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</si>
  <si>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</si>
  <si>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</si>
  <si>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</si>
  <si>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</si>
  <si>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</si>
  <si>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</si>
  <si>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</si>
  <si>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</si>
  <si>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</si>
  <si>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</si>
  <si>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</si>
  <si>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</si>
  <si>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</si>
  <si>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</si>
  <si>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</si>
  <si>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</si>
  <si>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</si>
  <si>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</si>
  <si>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</si>
  <si>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</si>
  <si>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</si>
  <si>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</si>
  <si>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</si>
  <si>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</si>
  <si>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</si>
  <si>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</si>
  <si>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</si>
  <si>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</si>
  <si>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</si>
  <si>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</si>
  <si>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</si>
  <si>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</si>
  <si>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</si>
  <si>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</si>
  <si>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</si>
  <si>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</si>
  <si>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</si>
  <si>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</si>
  <si>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</si>
  <si>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</si>
  <si>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</si>
  <si>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</si>
  <si>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</si>
  <si>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</si>
  <si>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</si>
  <si>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</si>
  <si>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</si>
  <si>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</si>
  <si>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</si>
  <si>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</si>
  <si>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</si>
  <si>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</si>
  <si>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</si>
  <si>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</si>
  <si>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</si>
  <si>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</si>
  <si>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</si>
  <si>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</si>
  <si>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</si>
  <si>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</si>
  <si>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</si>
  <si>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</si>
  <si>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</si>
  <si>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</si>
  <si>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</si>
  <si>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</si>
  <si>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</si>
  <si>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</si>
  <si>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</si>
  <si>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</si>
  <si>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</si>
  <si>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</si>
  <si>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</si>
  <si>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</si>
  <si>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</si>
  <si>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</si>
  <si>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</si>
  <si>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</si>
  <si>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</si>
  <si>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</si>
  <si>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</si>
  <si>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</si>
  <si>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</si>
  <si>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</si>
  <si>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</si>
  <si>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</si>
  <si>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</si>
  <si>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</si>
  <si>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</si>
  <si>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</si>
  <si>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</si>
  <si>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</si>
  <si>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</si>
  <si>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</si>
  <si>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</si>
  <si>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</si>
  <si>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</si>
  <si>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</si>
  <si>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</si>
  <si>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</si>
  <si>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</si>
  <si>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</si>
  <si>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</si>
  <si>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</si>
  <si>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</si>
  <si>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</si>
  <si>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</si>
  <si>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</si>
  <si>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</si>
  <si>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</si>
  <si>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</si>
  <si>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</si>
  <si>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</si>
  <si>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</si>
  <si>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</si>
  <si>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</si>
  <si>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</si>
  <si>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</si>
  <si>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</si>
  <si>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</si>
  <si>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</si>
  <si>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</si>
  <si>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</si>
  <si>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</si>
  <si>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</si>
  <si>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</si>
  <si>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</si>
  <si>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</si>
  <si>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</si>
  <si>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</si>
  <si>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</si>
  <si>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</si>
  <si>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</si>
  <si>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</si>
  <si>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</si>
  <si>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</si>
  <si>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</si>
  <si>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</si>
  <si>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</si>
  <si>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</si>
  <si>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</si>
  <si>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</si>
  <si>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</si>
  <si>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</si>
  <si>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</si>
  <si>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</si>
  <si>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</si>
  <si>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</si>
  <si>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</si>
  <si>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</si>
  <si>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</si>
  <si>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</si>
  <si>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</si>
  <si>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</si>
  <si>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</si>
  <si>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</si>
  <si>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</si>
  <si>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</si>
  <si>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</si>
  <si>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</si>
  <si>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</si>
  <si>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</si>
  <si>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</si>
  <si>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</si>
  <si>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</si>
  <si>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</si>
  <si>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</si>
  <si>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</si>
  <si>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</si>
  <si>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</si>
  <si>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</si>
  <si>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</si>
  <si>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</si>
  <si>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</si>
  <si>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</si>
  <si>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</si>
  <si>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</si>
  <si>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</si>
  <si>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</si>
  <si>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</si>
  <si>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</si>
  <si>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</si>
  <si>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</si>
  <si>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</si>
  <si>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</si>
  <si>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</si>
  <si>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</si>
  <si>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</si>
  <si>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</si>
  <si>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</si>
  <si>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</si>
  <si>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</si>
  <si>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</si>
  <si>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</si>
  <si>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</si>
  <si>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</si>
  <si>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</si>
  <si>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</si>
  <si>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</si>
  <si>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</si>
  <si>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</si>
  <si>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</si>
  <si>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</si>
  <si>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</si>
  <si>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</si>
  <si>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</si>
  <si>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</si>
  <si>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</si>
  <si>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</si>
  <si>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</si>
  <si>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</si>
  <si>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</si>
  <si>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</si>
  <si>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</si>
  <si>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</si>
  <si>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</si>
  <si>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</si>
  <si>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</si>
  <si>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</si>
  <si>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</si>
  <si>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</si>
  <si>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</si>
  <si>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</si>
  <si>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</si>
  <si>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</si>
  <si>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</si>
  <si>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</si>
  <si>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</si>
  <si>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</si>
  <si>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</si>
  <si>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</si>
  <si>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</si>
  <si>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</si>
  <si>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</si>
  <si>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</si>
  <si>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</si>
  <si>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</si>
  <si>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</si>
  <si>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</si>
  <si>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</si>
  <si>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</si>
  <si>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</si>
  <si>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</si>
  <si>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</si>
  <si>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</si>
  <si>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</si>
  <si>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</si>
  <si>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</si>
  <si>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</si>
  <si>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</si>
  <si>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</si>
  <si>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</si>
  <si>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</si>
  <si>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</si>
  <si>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</si>
  <si>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</si>
  <si>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</si>
  <si>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</si>
  <si>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</si>
  <si>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</si>
  <si>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</si>
  <si>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</si>
  <si>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</si>
  <si>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</si>
  <si>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</si>
  <si>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</si>
  <si>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</si>
  <si>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</si>
  <si>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</si>
  <si>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</si>
  <si>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</si>
  <si>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</si>
  <si>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</si>
  <si>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</si>
  <si>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</si>
  <si>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</si>
  <si>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</si>
  <si>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</si>
  <si>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</si>
  <si>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</si>
  <si>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</si>
  <si>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</si>
  <si>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</si>
  <si>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</si>
  <si>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</si>
  <si>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</si>
  <si>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</si>
  <si>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</si>
  <si>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</si>
  <si>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</si>
  <si>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</si>
  <si>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</si>
  <si>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</si>
  <si>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</si>
  <si>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</si>
  <si>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</si>
  <si>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</si>
  <si>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</si>
  <si>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</si>
  <si>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</si>
  <si>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</si>
  <si>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</si>
  <si>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</si>
  <si>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</si>
  <si>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</si>
  <si>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</si>
  <si>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</si>
  <si>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</si>
  <si>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</si>
  <si>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</si>
  <si>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</si>
  <si>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</si>
  <si>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</si>
  <si>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</si>
  <si>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</si>
  <si>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</si>
  <si>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</si>
  <si>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</si>
  <si>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</si>
  <si>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</si>
  <si>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</si>
  <si>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</si>
  <si>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</si>
  <si>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</si>
  <si>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</si>
  <si>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</si>
  <si>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</si>
  <si>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</si>
  <si>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</si>
  <si>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</si>
  <si>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</si>
  <si>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</si>
  <si>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</si>
  <si>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</si>
  <si>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</si>
  <si>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</si>
  <si>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</si>
  <si>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</si>
  <si>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</si>
  <si>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</si>
  <si>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</si>
  <si>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</si>
  <si>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</si>
  <si>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</si>
  <si>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</si>
  <si>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</si>
  <si>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</si>
  <si>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</si>
  <si>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</si>
  <si>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</si>
  <si>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</si>
  <si>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</si>
  <si>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</si>
  <si>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</si>
  <si>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</si>
  <si>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</si>
  <si>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</si>
  <si>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</si>
  <si>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</si>
  <si>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</si>
  <si>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</si>
  <si>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</si>
  <si>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</si>
  <si>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</si>
  <si>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</si>
  <si>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</si>
  <si>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</si>
  <si>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</si>
  <si>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</si>
  <si>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</si>
  <si>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</si>
  <si>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</si>
  <si>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</si>
  <si>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</si>
  <si>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</si>
  <si>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</si>
  <si>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</si>
  <si>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</si>
  <si>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</si>
  <si>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</si>
  <si>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</si>
  <si>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</si>
  <si>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</si>
  <si>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</si>
  <si>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</si>
  <si>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</si>
  <si>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</si>
  <si>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</si>
  <si>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</si>
  <si>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</si>
  <si>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</si>
  <si>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</si>
  <si>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</si>
  <si>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</si>
  <si>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</si>
  <si>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</si>
  <si>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</si>
  <si>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</si>
  <si>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</si>
  <si>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</si>
  <si>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</si>
  <si>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</si>
  <si>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</si>
  <si>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</si>
  <si>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</si>
  <si>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</si>
  <si>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</si>
  <si>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</si>
  <si>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</si>
  <si>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</si>
  <si>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</si>
  <si>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</si>
  <si>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</si>
  <si>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</si>
  <si>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</si>
  <si>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</si>
  <si>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</si>
  <si>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</si>
  <si>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</si>
  <si>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</si>
  <si>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</si>
  <si>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</si>
  <si>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</si>
  <si>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</si>
  <si>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</si>
  <si>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</si>
  <si>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</si>
  <si>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</si>
  <si>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</si>
  <si>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</si>
  <si>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</si>
  <si>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</si>
  <si>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</si>
  <si>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</si>
  <si>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</si>
  <si>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</si>
  <si>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</si>
  <si>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</si>
  <si>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</si>
  <si>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</si>
  <si>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</si>
  <si>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</si>
  <si>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</si>
  <si>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</si>
  <si>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</si>
  <si>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</si>
  <si>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</si>
  <si>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</si>
  <si>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</si>
  <si>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</si>
  <si>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</si>
  <si>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</si>
  <si>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</si>
  <si>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</si>
  <si>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</si>
  <si>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</si>
  <si>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</si>
  <si>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</si>
  <si>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</si>
  <si>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</si>
  <si>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</si>
  <si>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</si>
  <si>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</si>
  <si>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</si>
  <si>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</si>
  <si>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</si>
  <si>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</si>
  <si>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</si>
  <si>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</si>
  <si>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</si>
  <si>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</si>
  <si>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</si>
  <si>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</si>
  <si>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</si>
  <si>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</si>
  <si>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</si>
  <si>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</si>
  <si>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</si>
  <si>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</si>
  <si>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</si>
  <si>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</si>
  <si>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</si>
  <si>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</si>
  <si>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</si>
  <si>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</si>
  <si>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</si>
  <si>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</si>
  <si>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</si>
  <si>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</si>
  <si>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</si>
  <si>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</si>
  <si>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</si>
  <si>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</si>
  <si>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</si>
  <si>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</si>
  <si>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</si>
  <si>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</si>
  <si>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</si>
  <si>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</si>
  <si>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</si>
  <si>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</si>
  <si>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</si>
  <si>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</si>
  <si>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</si>
  <si>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</si>
  <si>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</si>
  <si>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</si>
  <si>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</si>
  <si>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</si>
  <si>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</si>
  <si>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</si>
  <si>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</si>
  <si>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</si>
  <si>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</si>
  <si>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</si>
  <si>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</si>
  <si>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</si>
  <si>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</si>
  <si>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</si>
  <si>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</si>
  <si>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</si>
  <si>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</si>
  <si>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</si>
  <si>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</si>
  <si>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</si>
  <si>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</si>
  <si>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</si>
  <si>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</si>
  <si>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</si>
  <si>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</si>
  <si>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</si>
  <si>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</si>
  <si>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</si>
  <si>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</si>
  <si>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</si>
  <si>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</si>
  <si>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</si>
  <si>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</si>
  <si>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</si>
  <si>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</si>
  <si>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</si>
  <si>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</si>
  <si>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</si>
  <si>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</si>
  <si>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</si>
  <si>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</si>
  <si>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</si>
  <si>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</si>
  <si>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</si>
  <si>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</si>
  <si>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</si>
  <si>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</si>
  <si>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</si>
  <si>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</si>
  <si>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</si>
  <si>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</si>
  <si>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</si>
  <si>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</si>
  <si>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</si>
  <si>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</si>
  <si>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</si>
  <si>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</si>
  <si>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</si>
  <si>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</si>
  <si>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</si>
  <si>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</si>
  <si>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</si>
  <si>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</si>
  <si>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</si>
  <si>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</si>
  <si>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</si>
  <si>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</si>
  <si>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</si>
  <si>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</si>
  <si>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</si>
  <si>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</si>
  <si>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</si>
  <si>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</si>
  <si>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</si>
  <si>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</si>
  <si>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</si>
  <si>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</si>
  <si>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</si>
  <si>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</si>
  <si>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</si>
  <si>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</si>
  <si>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</si>
  <si>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</si>
  <si>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</si>
  <si>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</si>
  <si>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</si>
  <si>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</si>
  <si>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</si>
  <si>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</si>
  <si>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</si>
  <si>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</si>
  <si>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</si>
  <si>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</si>
  <si>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</si>
  <si>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</si>
  <si>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</si>
  <si>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</si>
  <si>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</si>
  <si>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</si>
  <si>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</si>
  <si>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</si>
  <si>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</si>
  <si>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</si>
  <si>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</si>
  <si>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</si>
  <si>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</si>
  <si>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</si>
  <si>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</si>
  <si>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</si>
  <si>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</si>
  <si>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</si>
  <si>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</si>
  <si>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</si>
  <si>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</si>
  <si>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</si>
  <si>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</si>
  <si>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</si>
  <si>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</si>
  <si>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</si>
  <si>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</si>
  <si>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</si>
  <si>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</si>
  <si>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</si>
  <si>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</si>
  <si>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</si>
  <si>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</si>
  <si>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</si>
  <si>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</si>
  <si>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</si>
  <si>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</si>
  <si>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</si>
  <si>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</si>
  <si>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</si>
  <si>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</si>
  <si>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</si>
  <si>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</si>
  <si>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</si>
  <si>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</si>
  <si>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</si>
  <si>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</si>
  <si>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</si>
  <si>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</si>
  <si>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</si>
  <si>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</si>
  <si>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</si>
  <si>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</si>
  <si>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</si>
  <si>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</si>
  <si>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</si>
  <si>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</si>
  <si>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</si>
  <si>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</si>
  <si>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</si>
  <si>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</si>
  <si>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</si>
  <si>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</si>
  <si>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</si>
  <si>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</si>
  <si>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</si>
  <si>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</si>
  <si>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</si>
  <si>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</si>
  <si>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</si>
  <si>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</si>
  <si>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</si>
  <si>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</si>
  <si>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</si>
  <si>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</si>
  <si>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</si>
  <si>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</si>
  <si>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</si>
  <si>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</si>
  <si>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</si>
  <si>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</si>
  <si>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</si>
  <si>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</si>
  <si>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</si>
  <si>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</si>
  <si>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</si>
  <si>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</si>
  <si>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</si>
  <si>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</si>
  <si>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</si>
  <si>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</si>
  <si>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</si>
  <si>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</si>
  <si>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</si>
  <si>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</si>
  <si>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</si>
  <si>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</si>
  <si>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</si>
  <si>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</si>
  <si>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</si>
  <si>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</si>
  <si>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</si>
  <si>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</si>
  <si>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</si>
  <si>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</si>
  <si>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</si>
  <si>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</si>
  <si>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</si>
  <si>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</si>
  <si>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</si>
  <si>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</si>
  <si>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</si>
  <si>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</si>
  <si>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</si>
  <si>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</si>
  <si>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</si>
  <si>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</si>
  <si>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</si>
  <si>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</si>
  <si>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</si>
  <si>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</si>
  <si>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</si>
  <si>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</si>
  <si>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</si>
  <si>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</si>
  <si>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</si>
  <si>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</si>
  <si>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</si>
  <si>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</si>
  <si>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</si>
  <si>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</si>
  <si>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</si>
  <si>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</si>
  <si>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</si>
  <si>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</si>
  <si>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</si>
  <si>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</si>
  <si>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</si>
  <si>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</si>
  <si>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</si>
  <si>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</si>
  <si>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</si>
  <si>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</si>
  <si>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</si>
  <si>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</si>
  <si>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</si>
  <si>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</si>
  <si>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</si>
  <si>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</si>
  <si>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</si>
  <si>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</si>
  <si>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</si>
  <si>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</si>
  <si>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</si>
  <si>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</si>
  <si>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</si>
  <si>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</si>
  <si>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</si>
  <si>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</si>
  <si>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</si>
  <si>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</si>
  <si>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</si>
  <si>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</si>
  <si>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</si>
  <si>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</si>
  <si>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</si>
  <si>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</si>
  <si>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</si>
  <si>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</si>
  <si>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</si>
  <si>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</si>
  <si>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</si>
  <si>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</si>
  <si>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</si>
  <si>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</si>
  <si>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</si>
  <si>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</si>
  <si>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</si>
  <si>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</si>
  <si>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</si>
  <si>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</si>
  <si>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</si>
  <si>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</si>
  <si>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</si>
  <si>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</si>
  <si>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</si>
  <si>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</si>
  <si>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</si>
  <si>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</si>
  <si>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</si>
  <si>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</si>
  <si>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</si>
  <si>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</si>
  <si>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</si>
  <si>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</si>
  <si>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</si>
  <si>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</si>
  <si>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</si>
  <si>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</si>
  <si>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</si>
  <si>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</si>
  <si>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</si>
  <si>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</si>
  <si>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</si>
  <si>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</si>
  <si>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</si>
  <si>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</si>
  <si>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</si>
  <si>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</si>
  <si>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</si>
  <si>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</si>
  <si>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</si>
  <si>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</si>
  <si>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</si>
  <si>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</si>
  <si>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</si>
  <si>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</si>
  <si>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</si>
  <si>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</si>
  <si>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</si>
  <si>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</si>
  <si>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</si>
  <si>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</si>
  <si>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</si>
  <si>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</si>
  <si>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</si>
  <si>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</si>
  <si>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</si>
  <si>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</si>
  <si>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</si>
  <si>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</si>
  <si>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</si>
  <si>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</si>
  <si>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</si>
  <si>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</si>
  <si>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</si>
  <si>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</si>
  <si>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</si>
  <si>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</si>
  <si>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</si>
  <si>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</si>
  <si>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</si>
  <si>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</si>
  <si>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</si>
  <si>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</si>
  <si>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</si>
  <si>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</si>
  <si>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</si>
  <si>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</si>
  <si>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</si>
  <si>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</si>
  <si>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</si>
  <si>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</si>
  <si>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</si>
  <si>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</si>
  <si>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</si>
  <si>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</si>
  <si>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</si>
  <si>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</si>
  <si>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</si>
  <si>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</si>
  <si>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</si>
  <si>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</si>
  <si>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</si>
  <si>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</si>
  <si>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</si>
  <si>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</si>
  <si>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</si>
  <si>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</si>
  <si>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</si>
  <si>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</si>
  <si>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</si>
  <si>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</si>
  <si>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</si>
  <si>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</si>
  <si>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</si>
  <si>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</si>
  <si>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</si>
  <si>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</si>
  <si>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</si>
  <si>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</si>
  <si>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</si>
  <si>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</si>
  <si>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</si>
  <si>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</si>
  <si>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</si>
  <si>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</si>
  <si>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</si>
  <si>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</si>
  <si>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</si>
  <si>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</si>
  <si>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</si>
  <si>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</si>
  <si>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</si>
  <si>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</si>
  <si>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</si>
  <si>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</si>
  <si>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</si>
  <si>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</si>
  <si>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</si>
  <si>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</si>
  <si>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</si>
  <si>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</si>
  <si>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</si>
  <si>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</si>
  <si>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</si>
  <si>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</si>
  <si>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</si>
  <si>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</si>
  <si>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</si>
  <si>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</si>
  <si>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</si>
  <si>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</si>
  <si>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</si>
  <si>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</si>
  <si>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</si>
  <si>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</si>
  <si>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</si>
  <si>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</si>
  <si>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</si>
  <si>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</si>
  <si>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</si>
  <si>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</si>
  <si>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</si>
  <si>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</si>
  <si>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</si>
  <si>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</si>
  <si>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</si>
  <si>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</si>
  <si>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</si>
  <si>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</si>
  <si>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</si>
  <si>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</si>
  <si>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</si>
  <si>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</si>
  <si>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</si>
  <si>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</si>
  <si>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</si>
  <si>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</si>
  <si>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</si>
  <si>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</si>
  <si>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</si>
  <si>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</si>
  <si>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</si>
  <si>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</si>
  <si>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</si>
  <si>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</si>
  <si>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</si>
  <si>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</si>
  <si>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</si>
  <si>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</si>
  <si>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</si>
  <si>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</si>
  <si>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</si>
  <si>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</si>
  <si>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</si>
  <si>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</si>
  <si>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</si>
  <si>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</si>
  <si>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</si>
  <si>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</si>
  <si>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</si>
  <si>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</si>
  <si>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</si>
  <si>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</si>
  <si>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</si>
  <si>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</si>
  <si>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</si>
  <si>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</si>
  <si>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</si>
  <si>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</si>
  <si>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</si>
  <si>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</si>
  <si>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</si>
  <si>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</si>
  <si>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</si>
  <si>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</si>
  <si>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</si>
  <si>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</si>
  <si>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</si>
  <si>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</si>
  <si>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</si>
  <si>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</si>
  <si>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</si>
  <si>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</si>
  <si>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</si>
  <si>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</si>
  <si>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</si>
  <si>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</si>
  <si>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</si>
  <si>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</si>
  <si>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</si>
  <si>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</si>
  <si>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</si>
  <si>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</si>
  <si>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</si>
  <si>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</si>
  <si>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</si>
  <si>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</si>
  <si>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</si>
  <si>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</si>
  <si>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</si>
  <si>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</si>
  <si>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</si>
  <si>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</si>
  <si>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</si>
  <si>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</si>
  <si>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</si>
  <si>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</si>
  <si>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</si>
  <si>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</si>
  <si>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</si>
  <si>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</si>
  <si>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</si>
  <si>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</si>
  <si>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</si>
  <si>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</si>
  <si>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</si>
  <si>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</si>
  <si>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</si>
  <si>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</si>
  <si>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</si>
  <si>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</si>
  <si>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</si>
  <si>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</si>
  <si>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</si>
  <si>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</si>
  <si>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</si>
  <si>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</si>
  <si>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</si>
  <si>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</si>
  <si>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</si>
  <si>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</si>
  <si>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</si>
  <si>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</si>
  <si>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</si>
  <si>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</si>
  <si>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</si>
  <si>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</si>
  <si>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</si>
  <si>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</si>
  <si>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</si>
  <si>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</si>
  <si>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</si>
  <si>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</si>
  <si>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</si>
  <si>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</si>
  <si>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</si>
  <si>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</si>
  <si>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</si>
  <si>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</si>
  <si>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</si>
  <si>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</si>
  <si>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</si>
  <si>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</si>
  <si>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</si>
  <si>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</si>
  <si>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</si>
  <si>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</si>
  <si>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</si>
  <si>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</si>
  <si>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</si>
  <si>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</si>
  <si>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</si>
  <si>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</si>
  <si>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</si>
  <si>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</si>
  <si>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</si>
  <si>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</si>
  <si>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</si>
  <si>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</si>
  <si>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</si>
  <si>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</si>
  <si>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</si>
  <si>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</si>
  <si>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</si>
  <si>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</si>
  <si>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</si>
  <si>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</si>
  <si>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</si>
  <si>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</si>
  <si>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</si>
  <si>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</si>
  <si>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</si>
  <si>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</si>
  <si>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</si>
  <si>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</si>
  <si>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</si>
  <si>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</si>
  <si>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</si>
  <si>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</si>
  <si>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</si>
  <si>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</si>
  <si>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</si>
  <si>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</si>
  <si>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</si>
  <si>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</si>
  <si>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</si>
  <si>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</si>
  <si>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</si>
  <si>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</si>
  <si>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</si>
  <si>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</si>
  <si>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</si>
  <si>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</si>
  <si>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</si>
  <si>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</si>
  <si>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</si>
  <si>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</si>
  <si>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</si>
  <si>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</si>
  <si>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</si>
  <si>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</si>
  <si>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</si>
  <si>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</si>
  <si>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</si>
  <si>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</si>
  <si>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</si>
  <si>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</si>
  <si>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</si>
  <si>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</si>
  <si>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</si>
  <si>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</si>
  <si>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</si>
  <si>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</si>
  <si>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</si>
  <si>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</si>
  <si>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</si>
  <si>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</si>
  <si>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</si>
  <si>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</si>
  <si>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</si>
  <si>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</si>
  <si>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</si>
  <si>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</si>
  <si>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</si>
  <si>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</si>
  <si>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</si>
  <si>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</si>
  <si>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</si>
  <si>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</si>
  <si>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</si>
  <si>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</si>
  <si>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</si>
  <si>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</si>
  <si>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</si>
  <si>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</si>
  <si>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</si>
  <si>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</si>
  <si>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</si>
  <si>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</si>
  <si>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</si>
  <si>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</si>
  <si>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</si>
  <si>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</si>
  <si>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</si>
  <si>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</si>
  <si>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</si>
  <si>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</si>
  <si>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</si>
  <si>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</si>
  <si>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</si>
  <si>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</si>
  <si>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</si>
  <si>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</si>
  <si>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</si>
  <si>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</si>
  <si>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</si>
  <si>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</si>
  <si>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</si>
  <si>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</si>
  <si>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</si>
  <si>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</si>
  <si>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</si>
  <si>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</si>
  <si>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</si>
  <si>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</si>
  <si>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</si>
  <si>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</si>
  <si>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</si>
  <si>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</si>
  <si>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</si>
  <si>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</si>
  <si>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</si>
  <si>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</si>
  <si>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</si>
  <si>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</si>
  <si>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</si>
  <si>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</si>
  <si>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</si>
  <si>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</si>
  <si>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</si>
  <si>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</si>
  <si>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</si>
  <si>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</si>
  <si>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</si>
  <si>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</si>
  <si>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</si>
  <si>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</si>
  <si>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</si>
  <si>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</si>
  <si>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</si>
  <si>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</si>
  <si>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</si>
  <si>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</si>
  <si>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</si>
  <si>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</si>
  <si>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</si>
  <si>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</si>
  <si>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</si>
  <si>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</si>
  <si>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</si>
  <si>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</si>
  <si>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</si>
  <si>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</si>
  <si>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</si>
  <si>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</si>
  <si>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</si>
  <si>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</si>
  <si>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</si>
  <si>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</si>
  <si>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</si>
  <si>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</si>
  <si>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</si>
  <si>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</si>
  <si>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</si>
  <si>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</si>
  <si>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</si>
  <si>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</si>
  <si>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</si>
  <si>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</si>
  <si>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</si>
  <si>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</si>
  <si>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</si>
  <si>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</si>
  <si>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</si>
  <si>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</si>
  <si>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</si>
  <si>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</si>
  <si>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</si>
  <si>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</si>
  <si>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</si>
  <si>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</si>
  <si>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</si>
  <si>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</si>
  <si>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</si>
  <si>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</si>
  <si>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</si>
  <si>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</si>
  <si>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</si>
  <si>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</si>
  <si>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</si>
  <si>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</si>
  <si>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</si>
  <si>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</si>
  <si>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</si>
  <si>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</si>
  <si>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</si>
  <si>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</si>
  <si>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</si>
  <si>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</si>
  <si>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</si>
  <si>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</si>
  <si>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</si>
  <si>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</si>
  <si>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</si>
  <si>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</si>
  <si>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</si>
  <si>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</si>
  <si>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</si>
  <si>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</si>
  <si>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</si>
  <si>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</si>
  <si>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</si>
  <si>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</si>
  <si>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</si>
  <si>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</si>
  <si>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</si>
  <si>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</si>
  <si>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</si>
  <si>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</si>
  <si>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</si>
  <si>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</si>
  <si>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</si>
  <si>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</si>
  <si>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</si>
  <si>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</si>
  <si>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</si>
  <si>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</si>
  <si>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</si>
  <si>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</si>
  <si>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</si>
  <si>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</si>
  <si>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</si>
  <si>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</si>
  <si>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</si>
  <si>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</si>
  <si>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</si>
  <si>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</si>
  <si>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</si>
  <si>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</si>
  <si>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</si>
  <si>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</si>
  <si>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</si>
  <si>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</si>
  <si>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</si>
  <si>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</si>
  <si>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</si>
  <si>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</si>
  <si>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</si>
  <si>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</si>
  <si>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</si>
  <si>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</si>
  <si>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</si>
  <si>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</si>
  <si>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</si>
  <si>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</si>
  <si>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</si>
  <si>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</si>
  <si>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</si>
  <si>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</si>
  <si>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</si>
  <si>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</si>
  <si>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</si>
  <si>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</si>
  <si>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</si>
  <si>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</si>
  <si>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</si>
  <si>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</si>
  <si>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</si>
  <si>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</si>
  <si>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</si>
  <si>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</si>
  <si>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</si>
  <si>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</si>
  <si>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</si>
  <si>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</si>
  <si>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</si>
  <si>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</si>
  <si>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</si>
  <si>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</si>
  <si>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</si>
  <si>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</si>
  <si>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</si>
  <si>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</si>
  <si>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</si>
  <si>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</si>
  <si>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</si>
  <si>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</si>
  <si>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</si>
  <si>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</si>
  <si>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</si>
  <si>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</si>
  <si>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</si>
  <si>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</si>
  <si>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</si>
  <si>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</si>
  <si>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</si>
  <si>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</si>
  <si>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</si>
  <si>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</si>
  <si>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</si>
  <si>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</si>
  <si>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</si>
  <si>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</si>
  <si>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</si>
  <si>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</si>
  <si>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</si>
  <si>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</si>
  <si>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</si>
  <si>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</si>
  <si>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</si>
  <si>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</si>
  <si>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</si>
  <si>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</si>
  <si>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</si>
  <si>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</si>
  <si>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</si>
  <si>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</si>
  <si>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</si>
  <si>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</si>
  <si>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</si>
  <si>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</si>
  <si>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</si>
  <si>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</si>
  <si>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</si>
  <si>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</si>
  <si>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</si>
  <si>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</si>
  <si>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</si>
  <si>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</si>
  <si>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</si>
  <si>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</si>
  <si>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</si>
  <si>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</si>
  <si>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</si>
  <si>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</si>
  <si>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</si>
  <si>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</si>
  <si>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</si>
  <si>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</si>
  <si>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</si>
  <si>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</si>
  <si>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</si>
  <si>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</si>
  <si>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</si>
  <si>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</si>
  <si>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</si>
  <si>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</si>
  <si>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</si>
  <si>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</si>
  <si>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</si>
  <si>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</si>
  <si>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</si>
  <si>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</si>
  <si>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</si>
  <si>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</si>
  <si>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</si>
  <si>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</si>
  <si>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</si>
  <si>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</si>
  <si>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</si>
  <si>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</si>
  <si>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</si>
  <si>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</si>
  <si>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</si>
  <si>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</si>
  <si>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</si>
  <si>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</si>
  <si>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</si>
  <si>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</si>
  <si>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</si>
  <si>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</si>
  <si>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</si>
  <si>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</si>
  <si>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</si>
  <si>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</si>
  <si>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</si>
  <si>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</si>
  <si>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</si>
  <si>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</si>
  <si>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</si>
  <si>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</si>
  <si>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</si>
  <si>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</si>
  <si>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</si>
  <si>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</si>
  <si>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</si>
  <si>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</si>
  <si>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</si>
  <si>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</si>
  <si>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</si>
  <si>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</si>
  <si>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</si>
  <si>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</si>
  <si>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</si>
  <si>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</si>
  <si>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</si>
  <si>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</si>
  <si>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</si>
  <si>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</si>
  <si>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</si>
  <si>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</si>
  <si>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</si>
  <si>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</si>
  <si>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</si>
  <si>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</si>
  <si>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</si>
  <si>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</si>
  <si>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</si>
  <si>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</si>
  <si>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</si>
  <si>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</si>
  <si>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</si>
  <si>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</si>
  <si>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</si>
  <si>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</si>
  <si>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</si>
  <si>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</si>
  <si>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</si>
  <si>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</si>
  <si>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</si>
  <si>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</si>
  <si>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</si>
  <si>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</si>
  <si>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</si>
  <si>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</si>
  <si>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</si>
  <si>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</si>
  <si>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</si>
  <si>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</si>
  <si>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</si>
  <si>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</si>
  <si>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</si>
  <si>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</si>
  <si>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</si>
  <si>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</si>
  <si>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</si>
  <si>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</si>
  <si>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</si>
  <si>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</si>
  <si>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</si>
  <si>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</si>
  <si>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</si>
  <si>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</si>
  <si>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</si>
  <si>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</si>
  <si>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</si>
  <si>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</si>
  <si>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</si>
  <si>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</si>
  <si>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</si>
  <si>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</si>
  <si>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</si>
  <si>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</si>
  <si>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</si>
  <si>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</si>
  <si>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</si>
  <si>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</si>
  <si>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</si>
  <si>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</si>
  <si>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</si>
  <si>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</si>
  <si>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</si>
  <si>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</si>
  <si>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</si>
  <si>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</si>
  <si>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</si>
  <si>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</si>
  <si>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</si>
  <si>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</si>
  <si>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</si>
  <si>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</si>
  <si>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</si>
  <si>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</si>
  <si>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</si>
  <si>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</si>
  <si>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</si>
  <si>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</si>
  <si>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</si>
  <si>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</si>
  <si>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</si>
  <si>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</si>
  <si>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</si>
  <si>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</si>
  <si>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</si>
  <si>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</si>
  <si>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</si>
  <si>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</si>
  <si>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</si>
  <si>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</si>
  <si>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</si>
  <si>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</si>
  <si>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</si>
  <si>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</si>
  <si>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</si>
  <si>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</si>
  <si>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</si>
  <si>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</si>
  <si>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</si>
  <si>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</si>
  <si>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</si>
  <si>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</si>
  <si>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</si>
  <si>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</si>
  <si>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</si>
  <si>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</si>
  <si>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</si>
  <si>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</si>
  <si>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</si>
  <si>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</si>
  <si>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</si>
  <si>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</si>
  <si>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</si>
  <si>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</si>
  <si>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</si>
  <si>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</si>
  <si>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</si>
  <si>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</si>
  <si>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</si>
  <si>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</si>
  <si>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</si>
  <si>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</si>
  <si>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</si>
  <si>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</si>
  <si>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</si>
  <si>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</si>
  <si>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</si>
  <si>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</si>
  <si>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</si>
  <si>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</si>
  <si>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</si>
  <si>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</si>
  <si>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</si>
  <si>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</si>
  <si>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</si>
  <si>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</si>
  <si>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</si>
  <si>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</si>
  <si>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</si>
  <si>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</si>
  <si>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</si>
  <si>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</si>
  <si>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</si>
  <si>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</si>
  <si>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</si>
  <si>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</si>
  <si>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</si>
  <si>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</si>
  <si>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</si>
  <si>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</si>
  <si>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</si>
  <si>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</si>
  <si>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</si>
  <si>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</si>
  <si>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</si>
  <si>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</si>
  <si>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</si>
  <si>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</si>
  <si>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</si>
  <si>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</si>
  <si>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</si>
  <si>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</si>
  <si>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</si>
  <si>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</si>
  <si>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</si>
  <si>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</si>
  <si>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</si>
  <si>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</si>
  <si>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</si>
  <si>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</si>
  <si>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</si>
  <si>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</si>
  <si>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</si>
  <si>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</si>
  <si>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</si>
  <si>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</si>
  <si>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</si>
  <si>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</si>
  <si>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</si>
  <si>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</si>
  <si>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</si>
  <si>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</si>
  <si>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</si>
  <si>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</si>
  <si>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</si>
  <si>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</si>
  <si>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</si>
  <si>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</si>
  <si>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</si>
  <si>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</si>
  <si>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</si>
  <si>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</si>
  <si>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</si>
  <si>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</si>
  <si>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</si>
  <si>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</si>
  <si>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</si>
  <si>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</si>
  <si>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</si>
  <si>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</si>
  <si>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</si>
  <si>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</si>
  <si>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</si>
  <si>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</si>
  <si>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</si>
  <si>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</si>
  <si>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</si>
  <si>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</si>
  <si>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</si>
  <si>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</si>
  <si>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</si>
  <si>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</si>
  <si>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</si>
  <si>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</si>
  <si>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</si>
  <si>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</si>
  <si>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</si>
  <si>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</si>
  <si>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</si>
  <si>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</si>
  <si>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</si>
  <si>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</si>
  <si>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</si>
  <si>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</si>
  <si>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</si>
  <si>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</si>
  <si>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</si>
  <si>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</si>
  <si>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</si>
  <si>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</si>
  <si>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</si>
  <si>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</si>
  <si>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</si>
  <si>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</si>
  <si>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</si>
  <si>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</si>
  <si>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</si>
  <si>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</si>
  <si>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</si>
  <si>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</si>
  <si>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</si>
  <si>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</si>
  <si>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</si>
  <si>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</si>
  <si>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</si>
  <si>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</si>
  <si>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</si>
  <si>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</si>
  <si>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</si>
  <si>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</si>
  <si>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</si>
  <si>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</si>
  <si>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</si>
  <si>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</si>
  <si>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</si>
  <si>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</si>
  <si>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</si>
  <si>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</si>
  <si>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</si>
  <si>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</si>
  <si>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</si>
  <si>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</si>
  <si>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</si>
  <si>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</si>
  <si>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</si>
  <si>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</si>
  <si>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</si>
  <si>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</si>
  <si>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</si>
  <si>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</si>
  <si>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</si>
  <si>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</si>
  <si>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</si>
  <si>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</si>
  <si>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</si>
  <si>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</si>
  <si>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</si>
  <si>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</si>
  <si>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</si>
  <si>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</si>
  <si>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</si>
  <si>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</si>
  <si>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</si>
  <si>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</si>
  <si>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</si>
  <si>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</si>
  <si>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</si>
  <si>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</si>
  <si>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</si>
  <si>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</si>
  <si>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</si>
  <si>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</si>
  <si>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</si>
  <si>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</si>
  <si>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</si>
  <si>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</si>
  <si>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</si>
  <si>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</si>
  <si>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</si>
  <si>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</si>
  <si>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</si>
  <si>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</si>
  <si>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</si>
  <si>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</si>
  <si>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</si>
  <si>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</si>
  <si>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</si>
  <si>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</si>
  <si>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</si>
  <si>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</si>
  <si>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</si>
  <si>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</si>
  <si>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</si>
  <si>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</si>
  <si>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</si>
  <si>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</si>
  <si>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</si>
  <si>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</si>
  <si>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</si>
  <si>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</si>
  <si>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</si>
  <si>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</si>
  <si>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</si>
  <si>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</si>
  <si>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</si>
  <si>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</si>
  <si>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</si>
  <si>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</si>
  <si>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</si>
  <si>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</si>
  <si>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</si>
  <si>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</si>
  <si>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</si>
  <si>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</si>
  <si>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</si>
  <si>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</si>
  <si>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</si>
  <si>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</si>
  <si>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</si>
  <si>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</si>
  <si>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</si>
  <si>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</si>
  <si>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</si>
  <si>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</si>
  <si>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</si>
  <si>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</si>
  <si>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</si>
  <si>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</si>
  <si>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</si>
  <si>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</si>
  <si>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</si>
  <si>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</si>
  <si>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</si>
  <si>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</si>
  <si>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</si>
  <si>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</si>
  <si>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</si>
  <si>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</si>
  <si>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</si>
  <si>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</si>
  <si>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</si>
  <si>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</si>
  <si>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</si>
  <si>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</si>
  <si>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</si>
  <si>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</si>
  <si>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</si>
  <si>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</si>
  <si>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</si>
  <si>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</si>
  <si>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</si>
  <si>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</si>
  <si>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</si>
  <si>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</si>
  <si>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</si>
  <si>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</si>
  <si>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</si>
  <si>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</si>
  <si>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</si>
  <si>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</si>
  <si>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</si>
  <si>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</si>
  <si>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</si>
  <si>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</si>
  <si>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</si>
  <si>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</si>
  <si>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</si>
  <si>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</si>
  <si>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</si>
  <si>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</si>
  <si>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</si>
  <si>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</si>
  <si>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</si>
  <si>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</si>
  <si>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</si>
  <si>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</si>
  <si>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</si>
  <si>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</si>
  <si>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</si>
  <si>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</si>
  <si>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</si>
  <si>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</si>
  <si>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</si>
  <si>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</si>
  <si>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</si>
  <si>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</si>
  <si>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</si>
  <si>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</si>
  <si>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</si>
  <si>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</si>
  <si>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</si>
  <si>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</si>
  <si>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</si>
  <si>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</si>
  <si>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</si>
  <si>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</si>
  <si>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</si>
  <si>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</si>
  <si>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</si>
  <si>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</si>
  <si>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</si>
  <si>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</si>
  <si>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</si>
  <si>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</si>
  <si>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</si>
  <si>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</si>
  <si>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</si>
  <si>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</si>
  <si>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</si>
  <si>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</si>
  <si>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</si>
  <si>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</si>
  <si>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</si>
  <si>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</si>
  <si>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</si>
  <si>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</si>
  <si>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</si>
  <si>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</si>
  <si>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</si>
  <si>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</si>
  <si>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</si>
  <si>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</si>
  <si>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</si>
  <si>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</si>
  <si>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</si>
  <si>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</si>
  <si>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</si>
  <si>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</si>
  <si>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</si>
  <si>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</si>
  <si>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</si>
  <si>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</si>
  <si>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</si>
  <si>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</si>
  <si>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</si>
  <si>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</si>
  <si>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</si>
  <si>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</si>
  <si>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</si>
  <si>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</si>
  <si>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</si>
  <si>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</si>
  <si>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</si>
  <si>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</si>
  <si>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</si>
  <si>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</si>
  <si>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</si>
  <si>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</si>
  <si>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</si>
  <si>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</si>
  <si>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</si>
  <si>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</si>
  <si>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</si>
  <si>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</si>
  <si>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</si>
  <si>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</si>
  <si>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</si>
  <si>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</si>
  <si>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</si>
  <si>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</si>
  <si>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</si>
  <si>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</si>
  <si>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</si>
  <si>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</si>
  <si>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</si>
  <si>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</si>
  <si>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</si>
  <si>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</si>
  <si>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</si>
  <si>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</si>
  <si>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</si>
  <si>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</si>
  <si>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</si>
  <si>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</si>
  <si>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</si>
  <si>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</si>
  <si>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</si>
  <si>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</si>
  <si>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</si>
  <si>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</si>
  <si>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</si>
  <si>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</si>
  <si>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</si>
  <si>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</si>
  <si>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</si>
  <si>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</si>
  <si>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</si>
  <si>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</si>
  <si>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</si>
  <si>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</si>
  <si>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</si>
  <si>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</si>
  <si>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</si>
  <si>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</si>
  <si>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</si>
  <si>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</si>
  <si>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</si>
  <si>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</si>
  <si>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</si>
  <si>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</si>
  <si>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</si>
  <si>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</si>
  <si>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</si>
  <si>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</si>
  <si>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</si>
  <si>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</si>
  <si>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</si>
  <si>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</si>
  <si>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</si>
  <si>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</si>
  <si>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</si>
  <si>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</si>
  <si>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</si>
  <si>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</si>
  <si>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</si>
  <si>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</si>
  <si>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</si>
  <si>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</si>
  <si>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</si>
  <si>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</si>
  <si>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</si>
  <si>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</si>
  <si>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</si>
  <si>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</si>
  <si>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</si>
  <si>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</si>
  <si>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</si>
  <si>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</si>
  <si>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</si>
  <si>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</si>
  <si>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</si>
  <si>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</si>
  <si>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</si>
  <si>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</si>
  <si>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</si>
  <si>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</si>
  <si>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</si>
  <si>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</si>
  <si>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</si>
  <si>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</si>
  <si>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</si>
  <si>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</si>
  <si>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</si>
  <si>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</si>
  <si>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</si>
  <si>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</si>
  <si>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</si>
  <si>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</si>
  <si>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</si>
  <si>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</si>
  <si>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</si>
  <si>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</si>
  <si>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</si>
  <si>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</si>
  <si>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</si>
  <si>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</si>
  <si>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</si>
  <si>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</si>
  <si>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</si>
  <si>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</si>
  <si>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</si>
  <si>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</si>
  <si>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</si>
  <si>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</si>
  <si>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</si>
  <si>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</si>
  <si>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</si>
  <si>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</si>
  <si>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</si>
  <si>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</si>
  <si>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</si>
  <si>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</si>
  <si>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</si>
  <si>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</si>
  <si>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</si>
  <si>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</si>
  <si>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</si>
  <si>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</si>
  <si>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</si>
  <si>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</si>
  <si>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</si>
  <si>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</si>
  <si>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</si>
  <si>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</si>
  <si>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</si>
  <si>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</si>
  <si>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</si>
  <si>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</si>
  <si>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</si>
  <si>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</si>
  <si>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</si>
  <si>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</si>
  <si>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</si>
  <si>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</si>
  <si>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</si>
  <si>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</si>
  <si>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</si>
  <si>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</si>
  <si>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</si>
  <si>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</si>
  <si>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</si>
  <si>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</si>
  <si>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</si>
  <si>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</si>
  <si>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</si>
  <si>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</si>
  <si>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</si>
  <si>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</si>
  <si>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</si>
  <si>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</si>
  <si>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</si>
  <si>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</si>
  <si>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</si>
  <si>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</si>
  <si>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</si>
  <si>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</si>
  <si>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</si>
  <si>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</si>
  <si>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</si>
  <si>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</si>
  <si>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</si>
  <si>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</si>
  <si>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</si>
  <si>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</si>
  <si>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</si>
  <si>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</si>
  <si>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</si>
  <si>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</si>
  <si>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</si>
  <si>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</si>
  <si>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</si>
  <si>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</si>
  <si>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</si>
  <si>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</si>
  <si>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</si>
  <si>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</si>
  <si>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</si>
  <si>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</si>
  <si>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</si>
  <si>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</si>
  <si>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</si>
  <si>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</si>
  <si>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</si>
  <si>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</si>
  <si>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</si>
  <si>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</si>
  <si>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</si>
  <si>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</si>
  <si>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</si>
  <si>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</si>
  <si>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</si>
  <si>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</si>
  <si>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</si>
  <si>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</si>
  <si>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</si>
  <si>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</si>
  <si>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</si>
  <si>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</si>
  <si>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</si>
  <si>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</si>
  <si>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</si>
  <si>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</si>
  <si>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</si>
  <si>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</si>
  <si>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</si>
  <si>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</si>
  <si>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</si>
  <si>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</si>
  <si>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</si>
  <si>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</si>
  <si>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</si>
  <si>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</si>
  <si>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</si>
  <si>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</si>
  <si>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</si>
  <si>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</si>
  <si>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</si>
  <si>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</si>
  <si>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</si>
  <si>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</si>
  <si>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</si>
  <si>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</si>
  <si>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</si>
  <si>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</si>
  <si>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</si>
  <si>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</si>
  <si>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</si>
  <si>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</si>
  <si>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</si>
  <si>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</si>
  <si>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</si>
  <si>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</si>
  <si>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</si>
  <si>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</si>
  <si>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</si>
  <si>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</si>
  <si>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</si>
  <si>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</si>
  <si>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</si>
  <si>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</si>
  <si>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</si>
  <si>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</si>
  <si>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</si>
  <si>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</si>
  <si>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</si>
  <si>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</si>
  <si>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</si>
  <si>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</si>
  <si>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</si>
  <si>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</si>
  <si>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</si>
  <si>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</si>
  <si>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</si>
  <si>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</si>
  <si>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</si>
  <si>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</si>
  <si>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</si>
  <si>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</si>
  <si>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</si>
  <si>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</si>
  <si>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</si>
  <si>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</si>
  <si>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</si>
  <si>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</si>
  <si>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</si>
  <si>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</si>
  <si>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</si>
  <si>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</si>
  <si>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</si>
  <si>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</si>
  <si>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</si>
  <si>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</si>
  <si>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</si>
  <si>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</si>
  <si>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</si>
  <si>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</si>
  <si>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</si>
  <si>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</si>
  <si>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</si>
  <si>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</si>
  <si>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</si>
  <si>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</si>
  <si>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</si>
  <si>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</si>
  <si>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</si>
  <si>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</si>
  <si>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</si>
  <si>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</si>
  <si>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</si>
  <si>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</si>
  <si>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</si>
  <si>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</si>
  <si>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</si>
  <si>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</si>
  <si>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</si>
  <si>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</si>
  <si>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</si>
  <si>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</si>
  <si>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</si>
  <si>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</si>
  <si>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</si>
  <si>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</si>
  <si>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</si>
  <si>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</si>
  <si>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</si>
  <si>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</si>
  <si>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</si>
  <si>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</si>
  <si>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</si>
  <si>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</si>
  <si>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</si>
  <si>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</si>
  <si>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</si>
  <si>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</si>
  <si>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</si>
  <si>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</si>
  <si>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</si>
  <si>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</si>
  <si>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</si>
  <si>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</si>
  <si>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</si>
  <si>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</si>
  <si>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</si>
  <si>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</si>
  <si>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</si>
  <si>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</si>
  <si>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</si>
  <si>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</si>
  <si>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</si>
  <si>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</si>
  <si>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</si>
  <si>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</si>
  <si>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</si>
  <si>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</si>
  <si>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</si>
  <si>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</si>
  <si>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</si>
  <si>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</si>
  <si>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</si>
  <si>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</si>
  <si>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</si>
  <si>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</si>
  <si>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</si>
  <si>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</si>
  <si>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</si>
  <si>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</si>
  <si>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</si>
  <si>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</si>
  <si>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</si>
  <si>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</si>
  <si>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</si>
  <si>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</si>
  <si>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</si>
  <si>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</si>
  <si>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</si>
  <si>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</si>
  <si>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</si>
  <si>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</si>
  <si>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</si>
  <si>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</si>
  <si>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</si>
  <si>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</si>
  <si>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</si>
  <si>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</si>
  <si>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</si>
  <si>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</si>
  <si>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</si>
  <si>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</si>
  <si>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</si>
  <si>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</si>
  <si>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</si>
  <si>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</si>
  <si>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</si>
  <si>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</si>
  <si>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</si>
  <si>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</si>
  <si>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</si>
  <si>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</si>
  <si>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</si>
  <si>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</si>
  <si>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</si>
  <si>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</si>
  <si>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</si>
  <si>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</si>
  <si>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</si>
  <si>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</si>
  <si>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</si>
  <si>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</si>
  <si>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</si>
  <si>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</si>
  <si>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</si>
  <si>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</si>
  <si>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</si>
  <si>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</si>
  <si>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</si>
  <si>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</si>
  <si>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</si>
  <si>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</si>
  <si>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</si>
  <si>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</si>
  <si>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</si>
  <si>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</si>
  <si>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</si>
  <si>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</si>
  <si>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</si>
  <si>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</si>
  <si>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</si>
  <si>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</si>
  <si>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</si>
  <si>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</si>
  <si>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</si>
  <si>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</si>
  <si>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</si>
  <si>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</si>
  <si>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</si>
  <si>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</si>
  <si>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</si>
  <si>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</si>
  <si>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</si>
  <si>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</si>
  <si>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</si>
  <si>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</si>
  <si>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</si>
  <si>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</si>
  <si>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</si>
  <si>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</si>
  <si>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</si>
  <si>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</si>
  <si>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</si>
  <si>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</si>
  <si>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</si>
  <si>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</si>
  <si>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</si>
  <si>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</si>
  <si>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</si>
  <si>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</si>
  <si>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</si>
  <si>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</si>
  <si>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</si>
  <si>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</si>
  <si>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</si>
  <si>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</si>
  <si>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</si>
  <si>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</si>
  <si>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</si>
  <si>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</si>
  <si>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</si>
  <si>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</si>
  <si>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</si>
  <si>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</si>
  <si>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</si>
  <si>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</si>
  <si>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</si>
  <si>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</si>
  <si>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</si>
  <si>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</si>
  <si>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</si>
  <si>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</si>
  <si>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</si>
  <si>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</si>
  <si>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</si>
  <si>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</si>
  <si>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</si>
  <si>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</si>
  <si>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</si>
  <si>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</si>
  <si>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</si>
  <si>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</si>
  <si>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</si>
  <si>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</si>
  <si>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</si>
  <si>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</si>
  <si>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</si>
  <si>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</si>
  <si>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</si>
  <si>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</si>
  <si>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</si>
  <si>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</si>
  <si>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</si>
  <si>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</si>
  <si>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</si>
  <si>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</si>
  <si>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</si>
  <si>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</si>
  <si>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</si>
  <si>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</si>
  <si>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</si>
  <si>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</si>
  <si>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</si>
  <si>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</si>
  <si>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</si>
  <si>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</si>
  <si>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</si>
  <si>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</si>
  <si>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</si>
  <si>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</si>
  <si>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</si>
  <si>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</si>
  <si>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</si>
  <si>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</si>
  <si>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</si>
  <si>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</si>
  <si>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</si>
  <si>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</si>
  <si>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</si>
  <si>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</si>
  <si>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</si>
  <si>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</si>
  <si>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</si>
  <si>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</si>
  <si>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</si>
  <si>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</si>
  <si>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</si>
  <si>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</si>
  <si>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</si>
  <si>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</si>
  <si>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</si>
  <si>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</si>
  <si>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</si>
  <si>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</si>
  <si>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</si>
  <si>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</si>
  <si>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</si>
  <si>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</si>
  <si>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</si>
  <si>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</si>
  <si>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</si>
  <si>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</si>
  <si>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</si>
  <si>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</si>
  <si>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</si>
  <si>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</si>
  <si>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</si>
  <si>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</si>
  <si>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</si>
  <si>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</si>
  <si>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</si>
  <si>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</si>
  <si>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</si>
  <si>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</si>
  <si>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</si>
  <si>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</si>
  <si>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</si>
  <si>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</si>
  <si>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</si>
  <si>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</si>
  <si>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</si>
  <si>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</si>
  <si>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</si>
  <si>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</si>
  <si>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</si>
  <si>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</si>
  <si>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</si>
  <si>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</si>
  <si>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</si>
  <si>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</si>
  <si>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</si>
  <si>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</si>
  <si>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</si>
  <si>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</si>
  <si>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</si>
  <si>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</si>
  <si>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</si>
  <si>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</si>
  <si>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</si>
  <si>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</si>
  <si>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</si>
  <si>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</si>
  <si>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</si>
  <si>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</si>
  <si>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</si>
  <si>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</si>
  <si>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</si>
  <si>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</si>
  <si>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</si>
  <si>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</si>
  <si>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</si>
  <si>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</si>
  <si>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</si>
  <si>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</si>
  <si>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</si>
  <si>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</si>
  <si>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</si>
  <si>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</si>
  <si>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</si>
  <si>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</si>
  <si>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</si>
  <si>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</si>
  <si>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</si>
  <si>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</si>
  <si>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</si>
  <si>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</si>
  <si>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</si>
  <si>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</si>
  <si>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</si>
  <si>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</si>
  <si>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</si>
  <si>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</si>
  <si>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</si>
  <si>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</si>
  <si>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</si>
  <si>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</si>
  <si>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</si>
  <si>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</si>
  <si>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</si>
  <si>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</si>
  <si>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</si>
  <si>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</si>
  <si>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</si>
  <si>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</si>
  <si>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</si>
  <si>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</si>
  <si>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</si>
  <si>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</si>
  <si>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</si>
  <si>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</si>
  <si>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</si>
  <si>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</si>
  <si>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</si>
  <si>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</si>
  <si>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</si>
  <si>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</si>
  <si>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</si>
  <si>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</si>
  <si>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</si>
  <si>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</si>
  <si>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</si>
  <si>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</si>
  <si>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</si>
  <si>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</si>
  <si>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</si>
  <si>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</si>
  <si>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</si>
  <si>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</si>
  <si>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</si>
  <si>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</si>
  <si>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</si>
  <si>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</si>
  <si>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</si>
  <si>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</si>
  <si>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</si>
  <si>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</si>
  <si>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</si>
  <si>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</si>
  <si>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</si>
  <si>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</si>
  <si>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</si>
  <si>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</si>
  <si>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</si>
  <si>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</si>
  <si>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</si>
  <si>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</si>
  <si>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</si>
  <si>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</si>
  <si>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</si>
  <si>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</si>
  <si>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</si>
  <si>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</si>
  <si>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</si>
  <si>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</si>
  <si>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</si>
  <si>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</si>
  <si>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</si>
  <si>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</si>
  <si>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</si>
  <si>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</si>
  <si>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</si>
  <si>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</si>
  <si>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</si>
  <si>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</si>
  <si>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</si>
  <si>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</si>
  <si>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</si>
  <si>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</si>
  <si>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</si>
  <si>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</si>
  <si>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</si>
  <si>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</si>
  <si>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</si>
  <si>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</si>
  <si>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</si>
  <si>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</si>
  <si>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</si>
  <si>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</si>
  <si>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</si>
  <si>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</si>
  <si>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</si>
  <si>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</si>
  <si>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</si>
  <si>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</si>
  <si>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</si>
  <si>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</si>
  <si>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</si>
  <si>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</si>
  <si>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</si>
  <si>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</si>
  <si>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</si>
  <si>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</si>
  <si>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</si>
  <si>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</si>
  <si>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</si>
  <si>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</si>
  <si>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</si>
  <si>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</si>
  <si>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</si>
  <si>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</si>
  <si>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</si>
  <si>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</si>
  <si>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</si>
  <si>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</si>
  <si>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</si>
  <si>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</si>
  <si>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</si>
  <si>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</si>
  <si>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</si>
  <si>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</si>
  <si>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</si>
  <si>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</si>
  <si>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</si>
  <si>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</si>
  <si>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</si>
  <si>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</si>
  <si>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</si>
  <si>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</si>
  <si>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</si>
  <si>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</si>
  <si>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</si>
  <si>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</si>
  <si>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</si>
  <si>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</si>
  <si>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</si>
  <si>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</si>
  <si>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</si>
  <si>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</si>
  <si>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</si>
  <si>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</si>
  <si>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</si>
  <si>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</si>
  <si>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</si>
  <si>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</si>
  <si>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</si>
  <si>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</si>
  <si>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</si>
  <si>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</si>
  <si>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</si>
  <si>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</si>
  <si>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</si>
  <si>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</si>
  <si>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</si>
  <si>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</si>
  <si>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</si>
  <si>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</si>
  <si>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</si>
  <si>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</si>
  <si>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</si>
  <si>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</si>
  <si>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</si>
  <si>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</si>
  <si>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</si>
  <si>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</si>
  <si>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</si>
  <si>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</si>
  <si>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</si>
  <si>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</si>
  <si>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</si>
  <si>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</si>
  <si>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</si>
  <si>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</si>
  <si>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</si>
  <si>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</si>
  <si>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</si>
  <si>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</si>
  <si>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</si>
  <si>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</si>
  <si>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</si>
  <si>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</si>
  <si>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</si>
  <si>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</si>
  <si>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</si>
  <si>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</si>
  <si>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</si>
  <si>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</si>
  <si>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</si>
  <si>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</si>
  <si>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</si>
  <si>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</si>
  <si>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</si>
  <si>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</si>
  <si>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</si>
  <si>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</si>
  <si>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</si>
  <si>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</si>
  <si>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</si>
  <si>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</si>
  <si>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</si>
  <si>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</si>
  <si>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</si>
  <si>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</si>
  <si>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</si>
  <si>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</si>
  <si>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</si>
  <si>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</si>
  <si>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</si>
  <si>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</si>
  <si>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</si>
  <si>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</si>
  <si>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</si>
  <si>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</si>
  <si>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</si>
  <si>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</si>
  <si>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</si>
  <si>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</si>
  <si>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</si>
  <si>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</si>
  <si>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</si>
  <si>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</si>
  <si>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</si>
  <si>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</si>
  <si>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</si>
  <si>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</si>
  <si>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</si>
  <si>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</si>
  <si>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</si>
  <si>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</si>
  <si>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</si>
  <si>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</si>
  <si>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</si>
  <si>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</si>
  <si>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</si>
  <si>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</si>
  <si>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</si>
  <si>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</si>
  <si>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</si>
  <si>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</si>
  <si>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</si>
  <si>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</si>
  <si>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</si>
  <si>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</si>
  <si>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</si>
  <si>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</si>
  <si>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</si>
  <si>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</si>
  <si>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</si>
  <si>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</si>
  <si>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</si>
  <si>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</si>
  <si>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</si>
  <si>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</si>
  <si>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</si>
  <si>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</si>
  <si>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</si>
  <si>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</si>
  <si>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</si>
  <si>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</si>
  <si>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</si>
  <si>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</si>
  <si>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</si>
  <si>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</si>
  <si>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</si>
  <si>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</si>
  <si>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</si>
  <si>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</si>
  <si>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</si>
  <si>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</si>
  <si>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</si>
  <si>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</si>
  <si>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</si>
  <si>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</si>
  <si>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</si>
  <si>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</si>
  <si>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</si>
  <si>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</si>
  <si>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</si>
  <si>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</si>
  <si>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</si>
  <si>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</si>
  <si>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</si>
  <si>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</si>
  <si>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</si>
  <si>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</si>
  <si>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</si>
  <si>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</si>
  <si>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</si>
  <si>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</si>
  <si>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</si>
  <si>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</si>
  <si>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</si>
  <si>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</si>
  <si>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</si>
  <si>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</si>
  <si>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</si>
  <si>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</si>
  <si>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</si>
  <si>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</si>
  <si>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</si>
  <si>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</si>
  <si>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</si>
  <si>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</si>
  <si>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</si>
  <si>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</si>
  <si>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</si>
  <si>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</si>
  <si>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</si>
  <si>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</si>
  <si>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</si>
  <si>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</si>
  <si>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</si>
  <si>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</si>
  <si>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</si>
  <si>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</si>
  <si>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</si>
  <si>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</si>
  <si>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</si>
  <si>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</si>
  <si>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</si>
  <si>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</si>
  <si>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</si>
  <si>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</si>
  <si>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</si>
  <si>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</si>
  <si>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</si>
  <si>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</si>
  <si>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</si>
  <si>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</si>
  <si>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</si>
  <si>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</si>
  <si>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</si>
  <si>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</si>
  <si>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</si>
  <si>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</si>
  <si>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</si>
  <si>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</si>
  <si>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</si>
  <si>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</si>
  <si>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</si>
  <si>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</si>
  <si>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</si>
  <si>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</si>
  <si>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</si>
  <si>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</si>
  <si>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</si>
  <si>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</si>
  <si>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</si>
  <si>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</si>
  <si>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</si>
  <si>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</si>
  <si>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</si>
  <si>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</si>
  <si>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</si>
  <si>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</si>
  <si>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</si>
  <si>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</si>
  <si>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</si>
  <si>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</si>
  <si>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</si>
  <si>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</si>
  <si>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</si>
  <si>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</si>
  <si>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</si>
  <si>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</si>
  <si>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</si>
  <si>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</si>
  <si>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</si>
  <si>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</si>
  <si>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</si>
  <si>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</si>
  <si>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</si>
  <si>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</si>
  <si>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</si>
  <si>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</si>
  <si>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</si>
  <si>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</si>
  <si>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</si>
  <si>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</si>
  <si>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</si>
  <si>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</si>
  <si>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</si>
  <si>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</si>
  <si>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</si>
  <si>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</si>
  <si>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</si>
  <si>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</si>
  <si>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</si>
  <si>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</si>
  <si>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</si>
  <si>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</si>
  <si>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</si>
  <si>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</si>
  <si>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</si>
  <si>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</si>
  <si>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</si>
  <si>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</si>
  <si>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</si>
  <si>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</si>
  <si>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</si>
  <si>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</si>
  <si>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</si>
  <si>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</si>
  <si>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</si>
  <si>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</si>
  <si>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</si>
  <si>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</si>
  <si>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</si>
  <si>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</si>
  <si>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</si>
  <si>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</si>
  <si>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</si>
  <si>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</si>
  <si>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</si>
  <si>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</si>
  <si>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</si>
  <si>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</si>
  <si>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</si>
  <si>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</si>
  <si>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</si>
  <si>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</si>
  <si>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</si>
  <si>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</si>
  <si>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</si>
  <si>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</si>
  <si>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</si>
  <si>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</si>
  <si>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</si>
  <si>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</si>
  <si>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</si>
  <si>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</si>
  <si>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</si>
  <si>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</si>
  <si>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</si>
  <si>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</si>
  <si>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</si>
  <si>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</si>
  <si>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</si>
  <si>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</si>
  <si>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</si>
  <si>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</si>
  <si>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</si>
  <si>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</si>
  <si>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</si>
  <si>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</si>
  <si>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</si>
  <si>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</si>
  <si>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</si>
  <si>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</si>
  <si>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</si>
  <si>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</si>
  <si>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</si>
  <si>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</si>
  <si>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</si>
  <si>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</si>
  <si>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</si>
  <si>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</si>
  <si>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</si>
  <si>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</si>
  <si>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</si>
  <si>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</si>
  <si>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</si>
  <si>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</si>
  <si>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</si>
  <si>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</si>
  <si>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</si>
  <si>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</si>
  <si>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</si>
  <si>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</si>
  <si>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</si>
  <si>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</si>
  <si>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</si>
  <si>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</si>
  <si>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</si>
  <si>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</si>
  <si>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</si>
  <si>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</si>
  <si>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</si>
  <si>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</si>
  <si>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</si>
  <si>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</si>
  <si>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</si>
  <si>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</si>
  <si>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</si>
  <si>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</si>
  <si>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</si>
  <si>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</si>
  <si>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</si>
  <si>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</si>
  <si>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</si>
  <si>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</si>
  <si>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</si>
  <si>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</si>
  <si>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</si>
  <si>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</si>
  <si>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</si>
  <si>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</si>
  <si>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</si>
  <si>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</si>
  <si>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</si>
  <si>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</si>
  <si>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</si>
  <si>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</si>
  <si>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</si>
  <si>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</si>
  <si>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</si>
  <si>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</si>
  <si>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</si>
  <si>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</si>
  <si>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</si>
  <si>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</si>
  <si>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</si>
  <si>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</si>
  <si>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</si>
  <si>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</si>
  <si>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</si>
  <si>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</si>
  <si>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</si>
  <si>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</si>
  <si>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</si>
  <si>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</si>
  <si>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</si>
  <si>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</si>
  <si>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</si>
  <si>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</si>
  <si>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</si>
  <si>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</si>
  <si>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</si>
  <si>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</si>
  <si>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</si>
  <si>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</si>
  <si>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</si>
  <si>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</si>
  <si>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</si>
  <si>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</si>
  <si>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</si>
  <si>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</si>
  <si>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</si>
  <si>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</si>
  <si>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</si>
  <si>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</si>
  <si>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</si>
  <si>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</si>
  <si>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</si>
  <si>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</si>
  <si>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</si>
  <si>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</si>
  <si>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</si>
  <si>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</si>
  <si>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</si>
  <si>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</si>
  <si>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</si>
  <si>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</si>
  <si>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</si>
  <si>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</si>
  <si>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</si>
  <si>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</si>
  <si>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</si>
  <si>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</si>
  <si>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</si>
  <si>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</si>
  <si>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</si>
  <si>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</si>
  <si>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</si>
  <si>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</si>
  <si>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</si>
  <si>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</si>
  <si>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</si>
  <si>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</si>
  <si>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</si>
  <si>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</si>
  <si>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</si>
  <si>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</si>
  <si>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</si>
  <si>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</si>
  <si>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</si>
  <si>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</si>
  <si>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</si>
  <si>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</si>
  <si>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</si>
  <si>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</si>
  <si>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</si>
  <si>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</si>
  <si>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</si>
  <si>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</si>
  <si>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</si>
  <si>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</si>
  <si>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</si>
  <si>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</si>
  <si>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</si>
  <si>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</si>
  <si>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</si>
  <si>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</si>
  <si>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</si>
  <si>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</si>
  <si>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</si>
  <si>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</si>
  <si>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</si>
  <si>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</si>
  <si>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</si>
  <si>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</si>
  <si>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</si>
  <si>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</si>
  <si>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</si>
  <si>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</si>
  <si>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</si>
  <si>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</si>
  <si>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</si>
  <si>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</si>
  <si>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</si>
  <si>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</si>
  <si>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</si>
  <si>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</si>
  <si>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</si>
  <si>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</si>
  <si>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</si>
  <si>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</si>
  <si>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</si>
  <si>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</si>
  <si>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</si>
  <si>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</si>
  <si>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</si>
  <si>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</si>
  <si>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</si>
  <si>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</si>
  <si>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</si>
  <si>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</si>
  <si>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</si>
  <si>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</si>
  <si>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</si>
  <si>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</si>
  <si>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</si>
  <si>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</si>
  <si>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</si>
  <si>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</si>
  <si>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</si>
  <si>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</si>
  <si>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</si>
  <si>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</si>
  <si>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</si>
  <si>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</si>
  <si>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</si>
  <si>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</si>
  <si>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</si>
  <si>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</si>
  <si>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</si>
  <si>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</si>
  <si>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</si>
  <si>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</si>
  <si>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</si>
  <si>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</si>
  <si>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</si>
  <si>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</si>
  <si>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</si>
  <si>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</si>
  <si>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</si>
  <si>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</si>
  <si>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</si>
  <si>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</si>
  <si>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</si>
  <si>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</si>
  <si>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</si>
  <si>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</si>
  <si>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</si>
  <si>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</si>
  <si>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</si>
  <si>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</si>
  <si>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</si>
  <si>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</si>
  <si>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</si>
  <si>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</si>
  <si>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</si>
  <si>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</si>
  <si>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</si>
  <si>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</si>
  <si>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</si>
  <si>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</si>
  <si>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</si>
  <si>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</si>
  <si>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</si>
  <si>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</si>
  <si>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</si>
  <si>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</si>
  <si>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</si>
  <si>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</si>
  <si>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</si>
  <si>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</si>
  <si>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</si>
  <si>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</si>
  <si>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</si>
  <si>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</si>
  <si>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</si>
  <si>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</si>
  <si>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</si>
  <si>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</si>
  <si>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</si>
  <si>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</si>
  <si>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</si>
  <si>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</si>
  <si>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</si>
  <si>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</si>
  <si>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</si>
  <si>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</si>
  <si>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</si>
  <si>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</si>
  <si>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</si>
  <si>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</si>
  <si>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</si>
  <si>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</si>
  <si>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</si>
  <si>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</si>
  <si>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</si>
  <si>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</si>
  <si>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</si>
  <si>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</si>
  <si>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</si>
  <si>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</si>
  <si>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</si>
  <si>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</si>
  <si>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</si>
  <si>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</si>
  <si>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</si>
  <si>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</si>
  <si>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</si>
  <si>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</si>
  <si>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</si>
  <si>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</si>
  <si>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</si>
  <si>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</si>
  <si>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</si>
  <si>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</si>
  <si>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</si>
  <si>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</si>
  <si>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</si>
  <si>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</si>
  <si>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</si>
  <si>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</si>
  <si>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</si>
  <si>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</si>
  <si>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</si>
  <si>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</si>
  <si>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</si>
  <si>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</si>
  <si>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</si>
  <si>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</si>
  <si>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</si>
  <si>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</si>
  <si>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</si>
  <si>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</si>
  <si>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</si>
  <si>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</si>
  <si>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</si>
  <si>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</si>
  <si>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</si>
  <si>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</si>
  <si>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</si>
  <si>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</si>
  <si>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</si>
  <si>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</si>
  <si>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</si>
  <si>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</si>
  <si>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</si>
  <si>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</si>
  <si>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</si>
  <si>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</si>
  <si>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</si>
  <si>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</si>
  <si>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</si>
  <si>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</si>
  <si>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</si>
  <si>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</si>
  <si>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</si>
  <si>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</si>
  <si>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</si>
  <si>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</si>
  <si>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</si>
  <si>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</si>
  <si>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</si>
  <si>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</si>
  <si>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</si>
  <si>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</si>
  <si>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</si>
  <si>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</si>
  <si>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</si>
  <si>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</si>
  <si>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</si>
  <si>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</si>
  <si>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</si>
  <si>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</si>
  <si>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</si>
  <si>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</si>
  <si>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</si>
  <si>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</si>
  <si>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</si>
  <si>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</si>
  <si>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</si>
  <si>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</si>
  <si>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</si>
  <si>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</si>
  <si>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</si>
  <si>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</si>
  <si>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</si>
  <si>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</si>
  <si>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</si>
  <si>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</si>
  <si>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</si>
  <si>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</si>
  <si>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</si>
  <si>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</si>
  <si>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</si>
  <si>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</si>
  <si>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</si>
  <si>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</si>
  <si>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</si>
  <si>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</si>
  <si>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</si>
  <si>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</si>
  <si>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</si>
  <si>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</si>
  <si>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</si>
  <si>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</si>
  <si>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</si>
  <si>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</si>
  <si>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</si>
  <si>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</si>
  <si>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</si>
  <si>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</si>
  <si>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</si>
  <si>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</si>
  <si>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</si>
  <si>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</si>
  <si>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</si>
  <si>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</si>
  <si>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</si>
  <si>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</si>
  <si>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</si>
  <si>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</si>
  <si>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</si>
  <si>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</si>
  <si>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</si>
  <si>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</si>
  <si>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</si>
  <si>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</si>
  <si>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</si>
  <si>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</si>
  <si>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</si>
  <si>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</si>
  <si>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</si>
  <si>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</si>
  <si>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</si>
  <si>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</si>
  <si>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</si>
  <si>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</si>
  <si>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</si>
  <si>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</si>
  <si>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</si>
  <si>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</si>
  <si>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</si>
  <si>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</si>
  <si>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</si>
  <si>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</si>
  <si>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</si>
  <si>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</si>
  <si>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</si>
  <si>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</si>
  <si>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</si>
  <si>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</si>
  <si>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</si>
  <si>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</si>
  <si>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</si>
  <si>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</si>
  <si>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</si>
  <si>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</si>
  <si>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</si>
  <si>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</si>
  <si>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</si>
  <si>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</si>
  <si>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</si>
  <si>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</si>
  <si>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</si>
  <si>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</si>
  <si>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</si>
  <si>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</si>
  <si>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</si>
  <si>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</si>
  <si>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</si>
  <si>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</si>
  <si>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</si>
  <si>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</si>
  <si>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</si>
  <si>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</si>
  <si>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</si>
  <si>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</si>
  <si>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</si>
  <si>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</si>
  <si>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</si>
  <si>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</si>
  <si>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</si>
  <si>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</si>
  <si>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</si>
  <si>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</si>
  <si>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</si>
  <si>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</si>
  <si>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</si>
  <si>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</si>
  <si>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</si>
  <si>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</si>
  <si>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</si>
  <si>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</si>
  <si>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</si>
  <si>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</si>
  <si>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</si>
  <si>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</si>
  <si>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</si>
  <si>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</si>
  <si>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</si>
  <si>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</si>
  <si>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</si>
  <si>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</si>
  <si>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</si>
  <si>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</si>
  <si>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</si>
  <si>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</si>
  <si>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</si>
  <si>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</si>
  <si>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</si>
  <si>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</si>
  <si>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</si>
  <si>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</si>
  <si>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</si>
  <si>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</si>
  <si>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</si>
  <si>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</si>
  <si>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</si>
  <si>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</si>
  <si>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</si>
  <si>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</si>
  <si>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</si>
  <si>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</si>
  <si>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</si>
  <si>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</si>
  <si>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</si>
  <si>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</si>
  <si>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</si>
  <si>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</si>
  <si>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</si>
  <si>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</si>
  <si>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</si>
  <si>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</si>
  <si>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</si>
  <si>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</si>
  <si>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</si>
  <si>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</si>
  <si>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</si>
  <si>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</si>
  <si>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</si>
  <si>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</si>
  <si>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</si>
  <si>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</si>
  <si>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</si>
  <si>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</si>
  <si>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</si>
  <si>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</si>
  <si>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</si>
  <si>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</si>
  <si>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</si>
  <si>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</si>
  <si>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</si>
  <si>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</si>
  <si>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</si>
  <si>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</si>
  <si>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</si>
  <si>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</si>
  <si>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</si>
  <si>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</si>
  <si>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</si>
  <si>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</si>
  <si>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</si>
  <si>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</si>
  <si>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</si>
  <si>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</si>
  <si>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</si>
  <si>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</si>
  <si>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</si>
  <si>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</si>
  <si>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</si>
  <si>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</si>
  <si>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</si>
  <si>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</si>
  <si>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</si>
  <si>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</si>
  <si>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</si>
  <si>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</si>
  <si>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</si>
  <si>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</si>
  <si>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</si>
  <si>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</si>
  <si>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</si>
  <si>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</si>
  <si>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</si>
  <si>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</si>
  <si>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</si>
  <si>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</si>
  <si>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</si>
  <si>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</si>
  <si>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</si>
  <si>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</si>
  <si>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</si>
  <si>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</si>
  <si>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</si>
  <si>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</si>
  <si>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</si>
  <si>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</si>
  <si>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</si>
  <si>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</si>
  <si>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</si>
  <si>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</si>
  <si>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</si>
  <si>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</si>
  <si>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</si>
  <si>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</si>
  <si>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</si>
  <si>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</si>
  <si>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</si>
  <si>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</si>
  <si>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</si>
  <si>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</si>
  <si>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</si>
  <si>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</si>
  <si>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</si>
  <si>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</si>
  <si>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</si>
  <si>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</si>
  <si>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</si>
  <si>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</si>
  <si>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</si>
  <si>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</si>
  <si>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</si>
  <si>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</si>
  <si>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</si>
  <si>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</si>
  <si>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</si>
  <si>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</si>
  <si>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</si>
  <si>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</si>
  <si>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</si>
  <si>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</si>
  <si>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</si>
  <si>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</si>
  <si>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</si>
  <si>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</si>
  <si>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</si>
  <si>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</si>
  <si>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</si>
  <si>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</si>
  <si>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</si>
  <si>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</si>
  <si>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</si>
  <si>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</si>
  <si>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</si>
  <si>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</si>
  <si>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</si>
  <si>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</si>
  <si>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</si>
  <si>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</si>
  <si>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</si>
  <si>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</si>
  <si>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</si>
  <si>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</si>
  <si>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</si>
  <si>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</si>
  <si>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</si>
  <si>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</si>
  <si>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</si>
  <si>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</si>
  <si>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</si>
  <si>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</si>
  <si>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</si>
  <si>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</si>
  <si>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</si>
  <si>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</si>
  <si>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</si>
  <si>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</si>
  <si>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</si>
  <si>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</si>
  <si>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</si>
  <si>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</si>
  <si>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</si>
  <si>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</si>
  <si>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</si>
  <si>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</si>
  <si>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</si>
  <si>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</si>
  <si>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</si>
  <si>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</si>
  <si>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</si>
  <si>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</si>
  <si>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</si>
  <si>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</si>
  <si>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</si>
  <si>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</si>
  <si>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</si>
  <si>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</si>
  <si>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</si>
  <si>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</si>
  <si>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</si>
  <si>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</si>
  <si>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</si>
  <si>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</si>
  <si>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</si>
  <si>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</si>
  <si>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</si>
  <si>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</si>
  <si>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</si>
  <si>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</si>
  <si>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</si>
  <si>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</si>
  <si>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</si>
  <si>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</si>
  <si>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</si>
  <si>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</si>
  <si>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</si>
  <si>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</si>
  <si>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</si>
  <si>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</si>
  <si>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</si>
  <si>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</si>
  <si>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</si>
  <si>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</si>
  <si>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</si>
  <si>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</si>
  <si>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</si>
  <si>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</si>
  <si>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</si>
  <si>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</si>
  <si>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</si>
  <si>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</si>
  <si>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</si>
  <si>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</si>
  <si>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</si>
  <si>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</si>
  <si>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</si>
  <si>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</si>
  <si>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</si>
  <si>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</si>
  <si>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</si>
  <si>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</si>
  <si>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</si>
  <si>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</si>
  <si>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</si>
  <si>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</si>
  <si>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</si>
  <si>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</si>
  <si>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</si>
  <si>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</si>
  <si>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</si>
  <si>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</si>
  <si>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</si>
  <si>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</si>
  <si>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</si>
  <si>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</si>
  <si>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</si>
  <si>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</si>
  <si>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</si>
  <si>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</si>
  <si>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</si>
  <si>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</si>
  <si>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</si>
  <si>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</si>
  <si>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</si>
  <si>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</si>
  <si>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</si>
  <si>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</si>
  <si>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</si>
  <si>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</si>
  <si>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</si>
  <si>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</si>
  <si>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</si>
  <si>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</si>
  <si>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</si>
  <si>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</si>
  <si>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</si>
  <si>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</si>
  <si>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</si>
  <si>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</si>
  <si>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</si>
  <si>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</si>
  <si>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</si>
  <si>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</si>
  <si>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</si>
  <si>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</si>
  <si>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</si>
  <si>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</si>
  <si>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</si>
  <si>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</si>
  <si>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</si>
  <si>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</si>
  <si>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</si>
  <si>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</si>
  <si>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</si>
  <si>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</si>
  <si>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</si>
  <si>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</si>
  <si>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</si>
  <si>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</si>
  <si>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</si>
  <si>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</si>
  <si>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</si>
  <si>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</si>
  <si>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</si>
  <si>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</si>
  <si>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</si>
  <si>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</si>
  <si>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</si>
  <si>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</si>
  <si>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</si>
  <si>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</si>
  <si>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</si>
  <si>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</si>
  <si>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</si>
  <si>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</si>
  <si>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</si>
  <si>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</si>
  <si>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</si>
  <si>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</si>
  <si>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</si>
  <si>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</si>
  <si>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</si>
  <si>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</si>
  <si>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</si>
  <si>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</si>
  <si>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</si>
  <si>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</si>
  <si>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</si>
  <si>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</si>
  <si>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</si>
  <si>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</si>
  <si>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</si>
  <si>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</si>
  <si>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</si>
  <si>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</si>
  <si>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</si>
  <si>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</si>
  <si>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</si>
  <si>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</si>
  <si>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</si>
  <si>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</si>
  <si>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</si>
  <si>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</si>
  <si>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</si>
  <si>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</si>
  <si>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</si>
  <si>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</si>
  <si>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</si>
  <si>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</si>
  <si>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</si>
  <si>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</si>
  <si>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</si>
  <si>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</si>
  <si>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</si>
  <si>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</si>
  <si>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</si>
  <si>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</si>
  <si>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</si>
  <si>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</si>
  <si>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</si>
  <si>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</si>
  <si>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</si>
  <si>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</si>
  <si>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</si>
  <si>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</si>
  <si>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</si>
  <si>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</si>
  <si>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</si>
  <si>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</si>
  <si>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</si>
  <si>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</si>
  <si>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</si>
  <si>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</si>
  <si>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</si>
  <si>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</si>
  <si>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</si>
  <si>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</si>
  <si>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</si>
  <si>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</si>
  <si>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</si>
  <si>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</si>
  <si>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</si>
  <si>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</si>
  <si>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</si>
  <si>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</si>
  <si>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</si>
  <si>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</si>
  <si>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</si>
  <si>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</si>
  <si>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</si>
  <si>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</si>
  <si>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</si>
  <si>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</si>
  <si>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</si>
  <si>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</si>
  <si>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</si>
  <si>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</si>
  <si>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</si>
  <si>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</si>
  <si>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</si>
  <si>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</si>
  <si>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</si>
  <si>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</si>
  <si>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</si>
  <si>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</si>
  <si>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</si>
  <si>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</si>
  <si>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</si>
  <si>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</si>
  <si>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</si>
  <si>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</si>
  <si>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</si>
  <si>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</si>
  <si>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</si>
  <si>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</si>
  <si>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</si>
  <si>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</si>
  <si>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</si>
  <si>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</si>
  <si>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</si>
  <si>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</si>
  <si>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</si>
  <si>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</si>
  <si>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</si>
  <si>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</si>
  <si>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</si>
  <si>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</si>
  <si>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</si>
  <si>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</si>
  <si>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</si>
  <si>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</si>
  <si>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</si>
  <si>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</si>
  <si>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</si>
  <si>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</si>
  <si>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</si>
  <si>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</si>
  <si>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</si>
  <si>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</si>
  <si>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</si>
  <si>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</si>
  <si>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</si>
  <si>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</si>
  <si>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</si>
  <si>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</si>
  <si>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</si>
  <si>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</si>
  <si>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</si>
  <si>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</si>
  <si>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</si>
  <si>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</si>
  <si>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</si>
  <si>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</si>
  <si>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</si>
  <si>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</si>
  <si>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</si>
  <si>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</si>
  <si>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</si>
  <si>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</si>
  <si>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</si>
  <si>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</si>
  <si>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</si>
  <si>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</si>
  <si>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</si>
  <si>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</si>
  <si>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</si>
  <si>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</si>
  <si>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</si>
  <si>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</si>
  <si>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</si>
  <si>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</si>
  <si>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</si>
  <si>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</si>
  <si>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</si>
  <si>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</si>
  <si>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</si>
  <si>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</si>
  <si>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</si>
  <si>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</si>
  <si>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</si>
  <si>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</si>
  <si>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</si>
  <si>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</si>
  <si>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</si>
  <si>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</si>
  <si>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</si>
  <si>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</si>
  <si>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</si>
  <si>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</si>
  <si>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</si>
  <si>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</si>
  <si>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</si>
  <si>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</si>
  <si>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</si>
  <si>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</si>
  <si>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</si>
  <si>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</si>
  <si>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</si>
  <si>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</si>
  <si>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</si>
  <si>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</si>
  <si>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</si>
  <si>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</si>
  <si>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</si>
  <si>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</si>
  <si>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</si>
  <si>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</si>
  <si>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</si>
  <si>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</si>
  <si>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</si>
  <si>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</si>
  <si>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</si>
  <si>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</si>
  <si>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</si>
  <si>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</si>
  <si>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</si>
  <si>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</si>
  <si>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</si>
  <si>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</si>
  <si>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</si>
  <si>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</si>
  <si>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</si>
  <si>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</si>
  <si>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</si>
  <si>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</si>
  <si>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</si>
  <si>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</si>
  <si>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</si>
  <si>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</si>
  <si>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</si>
  <si>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</si>
  <si>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</si>
  <si>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</si>
  <si>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</si>
  <si>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</si>
  <si>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</si>
  <si>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</si>
  <si>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</si>
  <si>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</si>
  <si>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</si>
  <si>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</si>
  <si>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</si>
  <si>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</si>
  <si>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</si>
  <si>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</si>
  <si>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</si>
  <si>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</si>
  <si>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</si>
  <si>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</si>
  <si>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</si>
  <si>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</si>
  <si>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</si>
  <si>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</si>
  <si>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</si>
  <si>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</si>
  <si>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</si>
  <si>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</si>
  <si>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</si>
  <si>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</si>
  <si>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</si>
  <si>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</si>
  <si>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</si>
  <si>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</si>
  <si>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</si>
  <si>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</si>
  <si>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</si>
  <si>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</si>
  <si>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</si>
  <si>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</si>
  <si>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</si>
  <si>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</si>
  <si>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</si>
  <si>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</si>
  <si>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</si>
  <si>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</si>
  <si>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</si>
  <si>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</si>
  <si>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</si>
  <si>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</si>
  <si>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</si>
  <si>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</si>
  <si>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</si>
  <si>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</si>
  <si>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</si>
  <si>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</si>
  <si>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</si>
  <si>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</si>
  <si>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</si>
  <si>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</si>
  <si>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</si>
  <si>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</si>
  <si>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</si>
  <si>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</si>
  <si>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</si>
  <si>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</si>
  <si>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</si>
  <si>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</si>
  <si>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</si>
  <si>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</si>
  <si>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</si>
  <si>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</si>
  <si>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</si>
  <si>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</si>
  <si>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</si>
  <si>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</si>
  <si>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</si>
  <si>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</si>
  <si>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</si>
  <si>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</si>
  <si>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</si>
  <si>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</si>
  <si>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</si>
  <si>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</si>
  <si>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</si>
  <si>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</si>
  <si>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</si>
  <si>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</si>
  <si>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</si>
  <si>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</si>
  <si>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</si>
  <si>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</si>
  <si>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</si>
  <si>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</si>
  <si>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</si>
  <si>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</si>
  <si>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</si>
  <si>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</si>
  <si>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</si>
  <si>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</si>
  <si>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</si>
  <si>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</si>
  <si>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</si>
  <si>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</si>
  <si>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</si>
  <si>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</si>
  <si>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</si>
  <si>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</si>
  <si>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</si>
  <si>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</si>
  <si>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</si>
  <si>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</si>
  <si>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</si>
  <si>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</si>
  <si>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</si>
  <si>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</si>
  <si>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</si>
  <si>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</si>
  <si>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</si>
  <si>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</si>
  <si>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</si>
  <si>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</si>
  <si>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</si>
  <si>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</si>
  <si>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</si>
  <si>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</si>
  <si>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</si>
  <si>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</si>
  <si>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</si>
  <si>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</si>
  <si>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</si>
  <si>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</si>
  <si>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</si>
  <si>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</si>
  <si>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</si>
  <si>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</si>
  <si>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</si>
  <si>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</si>
  <si>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</si>
  <si>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</si>
  <si>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</si>
  <si>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</si>
  <si>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</si>
  <si>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</si>
  <si>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</si>
  <si>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</si>
  <si>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</si>
  <si>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</si>
  <si>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</si>
  <si>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</si>
  <si>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</si>
  <si>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</si>
  <si>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</si>
  <si>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</si>
  <si>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</si>
  <si>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</si>
  <si>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</si>
  <si>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</si>
  <si>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</si>
  <si>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</si>
  <si>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</si>
  <si>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</si>
  <si>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</si>
  <si>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</si>
  <si>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</si>
  <si>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</si>
  <si>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</si>
  <si>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</si>
  <si>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</si>
  <si>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</si>
  <si>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</si>
  <si>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</si>
  <si>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</si>
  <si>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</si>
  <si>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</si>
  <si>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</si>
  <si>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</si>
  <si>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</si>
  <si>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</si>
  <si>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</si>
  <si>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</si>
  <si>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</si>
  <si>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</si>
  <si>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</si>
  <si>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</si>
  <si>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</si>
  <si>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</si>
  <si>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</si>
  <si>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</si>
  <si>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</si>
  <si>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</si>
  <si>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</si>
  <si>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</si>
  <si>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</si>
  <si>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</si>
  <si>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</si>
  <si>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</si>
  <si>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</si>
  <si>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</si>
  <si>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</si>
  <si>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</si>
  <si>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</si>
  <si>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</si>
  <si>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</si>
  <si>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</si>
  <si>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</si>
  <si>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</si>
  <si>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</si>
  <si>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</si>
  <si>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</si>
  <si>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</si>
  <si>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</si>
  <si>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</si>
  <si>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</si>
  <si>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</si>
  <si>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</si>
  <si>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</si>
  <si>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</si>
  <si>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</si>
  <si>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</si>
  <si>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</si>
  <si>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</si>
  <si>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</si>
  <si>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</si>
  <si>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</si>
  <si>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</si>
  <si>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</si>
  <si>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</si>
  <si>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</si>
  <si>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</si>
  <si>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</si>
  <si>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</si>
  <si>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</si>
  <si>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</si>
  <si>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</si>
  <si>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</si>
  <si>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</si>
  <si>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</si>
  <si>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</si>
  <si>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</si>
  <si>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</si>
  <si>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</si>
  <si>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</si>
  <si>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</si>
  <si>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</si>
  <si>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</si>
  <si>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</si>
  <si>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</si>
  <si>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</si>
  <si>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</si>
  <si>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</si>
  <si>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</si>
  <si>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</si>
  <si>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</si>
  <si>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</si>
  <si>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</si>
  <si>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</si>
  <si>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</si>
  <si>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</si>
  <si>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</si>
  <si>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</si>
  <si>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</si>
  <si>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</si>
  <si>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</si>
  <si>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</si>
  <si>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</si>
  <si>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</si>
  <si>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</si>
  <si>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</si>
  <si>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</si>
  <si>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</si>
  <si>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</si>
  <si>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</si>
  <si>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</si>
  <si>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</si>
  <si>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</si>
  <si>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</si>
  <si>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</si>
  <si>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</si>
  <si>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</si>
  <si>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</si>
  <si>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</si>
  <si>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</si>
  <si>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</si>
  <si>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</si>
  <si>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</si>
  <si>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</si>
  <si>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</si>
  <si>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</si>
  <si>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</si>
  <si>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</si>
  <si>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</si>
  <si>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</si>
  <si>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</si>
  <si>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</si>
  <si>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</si>
  <si>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</si>
  <si>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</si>
  <si>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</si>
  <si>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</si>
  <si>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</si>
  <si>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</si>
  <si>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</si>
  <si>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</si>
  <si>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</si>
  <si>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</si>
  <si>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</si>
  <si>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</si>
  <si>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</si>
  <si>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</si>
  <si>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</si>
  <si>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</si>
  <si>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</si>
  <si>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</si>
  <si>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</si>
  <si>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</si>
  <si>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</si>
  <si>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</si>
  <si>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</si>
  <si>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</si>
  <si>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</si>
  <si>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</si>
  <si>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</si>
  <si>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</si>
  <si>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</si>
  <si>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</si>
  <si>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</si>
  <si>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</si>
  <si>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</si>
  <si>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</si>
  <si>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</si>
  <si>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</si>
  <si>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</si>
  <si>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</si>
  <si>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</si>
  <si>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</si>
  <si>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</si>
  <si>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</si>
  <si>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</si>
  <si>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</si>
  <si>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</si>
  <si>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</si>
  <si>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</si>
  <si>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</si>
  <si>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</si>
  <si>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</si>
  <si>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</si>
  <si>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</si>
  <si>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</si>
  <si>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</si>
  <si>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</si>
  <si>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</si>
  <si>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</si>
  <si>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</si>
  <si>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</si>
  <si>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</si>
  <si>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</si>
  <si>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</si>
  <si>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</si>
  <si>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</si>
  <si>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</si>
  <si>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</si>
  <si>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</si>
  <si>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</si>
  <si>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</si>
  <si>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</si>
  <si>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</si>
  <si>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</si>
  <si>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</si>
  <si>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</si>
  <si>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</si>
  <si>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</si>
  <si>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</si>
  <si>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</si>
  <si>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</si>
  <si>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</si>
  <si>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</si>
  <si>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</si>
  <si>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</si>
  <si>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</si>
  <si>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</si>
  <si>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</si>
  <si>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</si>
  <si>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</si>
  <si>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</si>
  <si>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</si>
  <si>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</si>
  <si>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</si>
  <si>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</si>
  <si>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</si>
  <si>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</si>
  <si>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</si>
  <si>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</si>
  <si>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</si>
  <si>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</si>
  <si>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</si>
  <si>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</si>
  <si>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</si>
  <si>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</si>
  <si>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</si>
  <si>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</si>
  <si>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</si>
  <si>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</si>
  <si>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</si>
  <si>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</si>
  <si>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</si>
  <si>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</si>
  <si>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</si>
  <si>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</si>
  <si>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</si>
  <si>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</si>
  <si>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</si>
  <si>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</si>
  <si>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</si>
  <si>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</si>
  <si>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</si>
  <si>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</si>
  <si>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</si>
  <si>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</si>
  <si>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</si>
  <si>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</si>
  <si>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</si>
  <si>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</si>
  <si>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</si>
  <si>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</si>
  <si>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</si>
  <si>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</si>
  <si>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</si>
  <si>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</si>
  <si>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</si>
  <si>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</si>
  <si>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</si>
  <si>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</si>
  <si>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</si>
  <si>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</si>
  <si>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</si>
  <si>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</si>
  <si>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</si>
  <si>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</si>
  <si>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</si>
  <si>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</si>
  <si>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</si>
  <si>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</si>
  <si>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</si>
  <si>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</si>
  <si>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</si>
  <si>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</si>
  <si>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</si>
  <si>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</si>
  <si>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</si>
  <si>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</si>
  <si>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</si>
  <si>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</si>
  <si>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</si>
  <si>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</si>
  <si>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</si>
  <si>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</si>
  <si>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</si>
  <si>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</si>
  <si>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</si>
  <si>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</si>
  <si>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</si>
  <si>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</si>
  <si>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</si>
  <si>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</si>
  <si>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</si>
  <si>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</si>
  <si>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</si>
  <si>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</si>
  <si>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</si>
  <si>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</si>
  <si>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</si>
  <si>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</si>
  <si>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</si>
  <si>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</si>
  <si>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</si>
  <si>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</si>
  <si>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</si>
  <si>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</si>
  <si>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</si>
  <si>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</si>
  <si>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</si>
  <si>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</si>
  <si>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</si>
  <si>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</si>
  <si>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</si>
  <si>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</si>
  <si>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</si>
  <si>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</si>
  <si>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</si>
  <si>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</si>
  <si>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</si>
  <si>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</si>
  <si>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</si>
  <si>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</si>
  <si>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</si>
  <si>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</si>
  <si>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</si>
  <si>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</si>
  <si>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</si>
  <si>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</si>
  <si>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</si>
  <si>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</si>
  <si>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</si>
  <si>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</si>
  <si>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</si>
  <si>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</si>
  <si>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</si>
  <si>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</si>
  <si>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</si>
  <si>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</si>
  <si>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</si>
  <si>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</si>
  <si>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</si>
  <si>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</si>
  <si>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</si>
  <si>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</si>
  <si>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</si>
  <si>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</si>
  <si>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</si>
  <si>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</si>
  <si>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</si>
  <si>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</si>
  <si>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</si>
  <si>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</si>
  <si>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</si>
  <si>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</si>
  <si>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</si>
  <si>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</si>
  <si>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</si>
  <si>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</si>
  <si>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</si>
  <si>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</si>
  <si>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</si>
  <si>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</si>
  <si>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</si>
  <si>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</si>
  <si>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</si>
  <si>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</si>
  <si>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</si>
  <si>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</si>
  <si>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</si>
  <si>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</si>
  <si>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</si>
  <si>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</si>
  <si>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</si>
  <si>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</si>
  <si>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</si>
  <si>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</si>
  <si>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</si>
  <si>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</si>
  <si>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</si>
  <si>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</si>
  <si>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</si>
  <si>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</si>
  <si>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</si>
  <si>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</si>
  <si>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</si>
  <si>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</si>
  <si>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</si>
  <si>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</si>
  <si>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</si>
  <si>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</si>
  <si>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</si>
  <si>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</si>
  <si>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</si>
  <si>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</si>
  <si>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</si>
  <si>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</si>
  <si>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</si>
  <si>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</si>
  <si>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</si>
  <si>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</si>
  <si>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</si>
  <si>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</si>
  <si>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</si>
  <si>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</si>
  <si>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</si>
  <si>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</si>
  <si>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</si>
  <si>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</si>
  <si>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</si>
  <si>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</si>
  <si>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</si>
  <si>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</si>
  <si>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</si>
  <si>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</si>
  <si>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</si>
  <si>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</si>
  <si>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</si>
  <si>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</si>
  <si>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</si>
  <si>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</si>
  <si>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</si>
  <si>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</si>
  <si>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</si>
  <si>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</si>
  <si>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</si>
  <si>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</si>
  <si>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</si>
  <si>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</si>
  <si>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</si>
  <si>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</si>
  <si>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</si>
  <si>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</si>
  <si>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</si>
  <si>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</si>
  <si>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</si>
  <si>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</si>
  <si>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</si>
  <si>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</si>
  <si>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</si>
  <si>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</si>
  <si>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</si>
  <si>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</si>
  <si>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</si>
  <si>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</si>
  <si>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</si>
  <si>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</si>
  <si>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</si>
  <si>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</si>
  <si>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</si>
  <si>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</si>
  <si>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</si>
  <si>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</si>
  <si>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</si>
  <si>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</si>
  <si>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</si>
  <si>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</si>
  <si>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</si>
  <si>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</si>
  <si>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</si>
  <si>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</si>
  <si>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</si>
  <si>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</si>
  <si>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</si>
  <si>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</si>
  <si>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</si>
  <si>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</si>
  <si>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</si>
  <si>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</si>
  <si>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</si>
  <si>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</si>
  <si>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</si>
  <si>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</si>
  <si>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</si>
  <si>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</si>
  <si>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</si>
  <si>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</si>
  <si>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</si>
  <si>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</si>
  <si>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</si>
  <si>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</si>
  <si>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</si>
  <si>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</si>
  <si>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</si>
  <si>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</si>
  <si>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</si>
  <si>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</si>
  <si>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</si>
  <si>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</si>
  <si>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</si>
  <si>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</si>
  <si>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</si>
  <si>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</si>
  <si>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</si>
  <si>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</si>
  <si>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</si>
  <si>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</si>
  <si>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</si>
  <si>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</si>
  <si>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</si>
  <si>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</si>
  <si>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</si>
  <si>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</si>
  <si>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</si>
  <si>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</si>
  <si>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</si>
  <si>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</si>
  <si>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</si>
  <si>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</si>
  <si>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</si>
  <si>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</si>
  <si>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</si>
  <si>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</si>
  <si>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</si>
  <si>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</si>
  <si>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</si>
  <si>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</si>
  <si>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</si>
  <si>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</si>
  <si>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</si>
  <si>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</si>
  <si>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</si>
  <si>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</si>
  <si>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</si>
  <si>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</si>
  <si>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</si>
  <si>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</si>
  <si>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</si>
  <si>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</si>
  <si>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</si>
  <si>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</si>
  <si>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</si>
  <si>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</si>
  <si>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</si>
  <si>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</si>
  <si>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</si>
  <si>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</si>
  <si>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</si>
  <si>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</si>
  <si>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</si>
  <si>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</si>
  <si>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</si>
  <si>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</si>
  <si>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</si>
  <si>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</si>
  <si>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</si>
  <si>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</si>
  <si>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</si>
  <si>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</si>
  <si>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</si>
  <si>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</si>
  <si>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</si>
  <si>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</si>
  <si>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</si>
  <si>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</si>
  <si>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</si>
  <si>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</si>
  <si>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</si>
  <si>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</si>
  <si>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</si>
  <si>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</si>
  <si>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</si>
  <si>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</si>
  <si>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</si>
  <si>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</si>
  <si>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</si>
  <si>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</si>
  <si>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</si>
  <si>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</si>
  <si>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</si>
  <si>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</si>
  <si>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</si>
  <si>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</si>
  <si>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</si>
  <si>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</si>
  <si>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</si>
  <si>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</si>
  <si>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</si>
  <si>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</si>
  <si>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</si>
  <si>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</si>
  <si>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</si>
  <si>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</si>
  <si>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</si>
  <si>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</si>
  <si>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</si>
  <si>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</si>
  <si>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</si>
  <si>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</si>
  <si>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</si>
  <si>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</si>
  <si>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</si>
  <si>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</si>
  <si>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</si>
  <si>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</si>
  <si>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</si>
  <si>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</si>
  <si>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</si>
  <si>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</si>
  <si>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</si>
  <si>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</si>
  <si>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</si>
  <si>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</si>
  <si>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</si>
  <si>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</si>
  <si>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</si>
  <si>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</si>
  <si>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</si>
  <si>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</si>
  <si>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</si>
  <si>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</si>
  <si>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</si>
  <si>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</si>
  <si>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</si>
  <si>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</si>
  <si>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</si>
  <si>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</si>
  <si>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</si>
  <si>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</si>
  <si>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</si>
  <si>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</si>
  <si>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</si>
  <si>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</si>
  <si>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</si>
  <si>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</si>
  <si>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</si>
  <si>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</si>
  <si>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</si>
  <si>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</si>
  <si>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</si>
  <si>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</si>
  <si>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</si>
  <si>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</si>
  <si>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</si>
  <si>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</si>
  <si>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</si>
  <si>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</si>
  <si>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</si>
  <si>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</si>
  <si>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</si>
  <si>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</si>
  <si>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</si>
  <si>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</si>
  <si>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</si>
  <si>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</si>
  <si>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</si>
  <si>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</si>
  <si>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</si>
  <si>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</si>
  <si>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</si>
  <si>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</si>
  <si>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</si>
  <si>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</si>
  <si>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</si>
  <si>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</si>
  <si>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</si>
  <si>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</si>
  <si>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</si>
  <si>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</si>
  <si>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</si>
  <si>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</si>
  <si>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</si>
  <si>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</si>
  <si>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</si>
  <si>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</si>
  <si>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</si>
  <si>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</si>
  <si>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</si>
  <si>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</si>
  <si>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</si>
  <si>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</si>
  <si>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</si>
  <si>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</si>
  <si>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</si>
  <si>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</si>
  <si>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</si>
  <si>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</si>
  <si>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</si>
  <si>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</si>
  <si>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</si>
  <si>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</si>
  <si>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</si>
  <si>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</si>
  <si>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</si>
  <si>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</si>
  <si>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</si>
  <si>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</si>
  <si>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</si>
  <si>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</si>
  <si>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</si>
  <si>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</si>
  <si>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</si>
  <si>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</si>
  <si>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</si>
  <si>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</si>
  <si>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</si>
  <si>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</si>
  <si>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</si>
  <si>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</si>
  <si>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</si>
  <si>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</si>
  <si>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</si>
  <si>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</si>
  <si>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</si>
  <si>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</si>
  <si>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</si>
  <si>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</si>
  <si>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</si>
  <si>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</si>
  <si>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</si>
  <si>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</si>
  <si>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</si>
  <si>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</si>
  <si>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</si>
  <si>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</si>
  <si>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</si>
  <si>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</si>
  <si>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</si>
  <si>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</si>
  <si>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</si>
  <si>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</si>
  <si>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</si>
  <si>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</si>
  <si>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</si>
  <si>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</si>
  <si>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</si>
  <si>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</si>
  <si>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</si>
  <si>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</si>
  <si>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</si>
  <si>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</si>
  <si>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</si>
  <si>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</si>
  <si>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</si>
  <si>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</si>
  <si>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</si>
  <si>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</si>
  <si>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</si>
  <si>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</si>
  <si>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</si>
  <si>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</si>
  <si>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</si>
  <si>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</si>
  <si>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</si>
  <si>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</si>
  <si>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</si>
  <si>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</si>
  <si>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</si>
  <si>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</si>
  <si>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</si>
  <si>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</si>
  <si>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</si>
  <si>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</si>
  <si>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</si>
  <si>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</si>
  <si>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</si>
  <si>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</si>
  <si>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</si>
  <si>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</si>
  <si>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</si>
  <si>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</si>
  <si>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</si>
  <si>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</si>
  <si>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</si>
  <si>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</si>
  <si>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</si>
  <si>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</si>
  <si>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</si>
  <si>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</si>
  <si>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</si>
  <si>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</si>
  <si>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</si>
  <si>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</si>
  <si>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</si>
  <si>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</si>
  <si>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</si>
  <si>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</si>
  <si>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</si>
  <si>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</si>
  <si>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</si>
  <si>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</si>
  <si>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</si>
  <si>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</si>
  <si>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</si>
  <si>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</si>
  <si>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</si>
  <si>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</si>
  <si>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</si>
  <si>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</si>
  <si>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</si>
  <si>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</si>
  <si>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</si>
  <si>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</si>
  <si>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</si>
  <si>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</si>
  <si>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</si>
  <si>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</si>
  <si>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</si>
  <si>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</si>
  <si>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</si>
  <si>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</si>
  <si>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</si>
  <si>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</si>
  <si>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</si>
  <si>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</si>
  <si>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</si>
  <si>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</si>
  <si>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</si>
  <si>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</si>
  <si>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</si>
  <si>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</si>
  <si>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</si>
  <si>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</si>
  <si>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</si>
  <si>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</si>
  <si>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</si>
  <si>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</si>
  <si>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</si>
  <si>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</si>
  <si>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</si>
  <si>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</si>
  <si>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</si>
  <si>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</si>
  <si>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</si>
  <si>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</si>
  <si>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</si>
  <si>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</si>
  <si>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</si>
  <si>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</si>
  <si>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</si>
  <si>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</si>
  <si>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</si>
  <si>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</si>
  <si>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</si>
  <si>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</si>
  <si>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</si>
  <si>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</si>
  <si>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</si>
  <si>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</si>
  <si>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</si>
  <si>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</si>
  <si>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</si>
  <si>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</si>
  <si>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</si>
  <si>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</si>
  <si>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</si>
  <si>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</si>
  <si>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</si>
  <si>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</si>
  <si>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</si>
  <si>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</si>
  <si>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</si>
  <si>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</si>
  <si>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</si>
  <si>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</si>
  <si>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</si>
  <si>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</si>
  <si>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</si>
  <si>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</si>
  <si>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</si>
  <si>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</si>
  <si>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</si>
  <si>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</si>
  <si>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</si>
  <si>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</si>
  <si>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</si>
  <si>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</si>
  <si>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</si>
  <si>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</si>
  <si>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</si>
  <si>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</si>
  <si>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</si>
  <si>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</si>
  <si>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</si>
  <si>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</si>
  <si>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</si>
  <si>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</si>
  <si>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</si>
  <si>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</si>
  <si>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</si>
  <si>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</si>
  <si>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</si>
  <si>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</si>
  <si>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</si>
  <si>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</si>
  <si>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</si>
  <si>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</si>
  <si>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</si>
  <si>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</si>
  <si>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</si>
  <si>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</si>
  <si>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</si>
  <si>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</si>
  <si>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</si>
  <si>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</si>
  <si>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</si>
  <si>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</si>
  <si>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</si>
  <si>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</si>
  <si>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</si>
  <si>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</si>
  <si>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</si>
  <si>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</si>
  <si>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</si>
  <si>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</si>
  <si>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</si>
  <si>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</si>
  <si>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</si>
  <si>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</si>
  <si>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</si>
  <si>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</si>
  <si>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</si>
  <si>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</si>
  <si>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</si>
  <si>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</si>
  <si>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</si>
  <si>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</si>
  <si>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</si>
  <si>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</si>
  <si>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</si>
  <si>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</si>
  <si>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</si>
  <si>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</si>
  <si>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</si>
  <si>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</si>
  <si>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</si>
  <si>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</si>
  <si>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</si>
  <si>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</si>
  <si>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</si>
  <si>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</si>
  <si>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</si>
  <si>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</si>
  <si>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</si>
  <si>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</si>
  <si>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</si>
  <si>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</si>
  <si>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</si>
  <si>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</si>
  <si>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</si>
  <si>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</si>
  <si>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</si>
  <si>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</si>
  <si>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</si>
  <si>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</si>
  <si>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</si>
  <si>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</si>
  <si>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</si>
  <si>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</si>
  <si>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</si>
  <si>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</si>
  <si>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</si>
  <si>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</si>
  <si>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</si>
  <si>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</si>
  <si>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</si>
  <si>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</si>
  <si>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</si>
  <si>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</si>
  <si>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</si>
  <si>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</si>
  <si>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</si>
  <si>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</si>
  <si>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</si>
  <si>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</si>
  <si>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</si>
  <si>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</si>
  <si>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</si>
  <si>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</si>
  <si>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</si>
  <si>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</si>
  <si>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</si>
  <si>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</si>
  <si>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</si>
  <si>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</si>
  <si>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</si>
  <si>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</si>
  <si>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</si>
  <si>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</si>
  <si>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</si>
  <si>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</si>
  <si>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</si>
  <si>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</si>
  <si>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</si>
  <si>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</si>
  <si>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</si>
  <si>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</si>
  <si>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</si>
  <si>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</si>
  <si>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</si>
  <si>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</si>
  <si>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</si>
  <si>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</si>
  <si>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</si>
  <si>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</si>
  <si>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</si>
  <si>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</si>
  <si>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</si>
  <si>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</si>
  <si>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</si>
  <si>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</si>
  <si>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</si>
  <si>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</si>
  <si>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</si>
  <si>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</si>
  <si>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</si>
  <si>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</si>
  <si>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</si>
  <si>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</si>
  <si>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</si>
  <si>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</si>
  <si>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</si>
  <si>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</si>
  <si>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</si>
  <si>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</si>
  <si>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</si>
  <si>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</si>
  <si>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</si>
  <si>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</si>
  <si>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</si>
  <si>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</si>
  <si>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</si>
  <si>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</si>
  <si>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</si>
  <si>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</si>
  <si>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</si>
  <si>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</si>
  <si>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</si>
  <si>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</si>
  <si>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</si>
  <si>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</si>
  <si>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</si>
  <si>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</si>
  <si>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</si>
  <si>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</si>
  <si>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</si>
  <si>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</si>
  <si>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</si>
  <si>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</si>
  <si>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</si>
  <si>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</si>
  <si>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</si>
  <si>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</si>
  <si>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</si>
  <si>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</si>
  <si>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</si>
  <si>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</si>
  <si>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</si>
  <si>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</si>
  <si>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</si>
  <si>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</si>
  <si>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</si>
  <si>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</si>
  <si>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</si>
  <si>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</si>
  <si>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</si>
  <si>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</si>
  <si>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</si>
  <si>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</si>
  <si>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</si>
  <si>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</si>
  <si>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</si>
  <si>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</si>
  <si>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</si>
  <si>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</si>
  <si>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</si>
  <si>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</si>
  <si>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</si>
  <si>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</si>
  <si>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</si>
  <si>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</si>
  <si>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</si>
  <si>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</si>
  <si>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</si>
  <si>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</si>
  <si>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</si>
  <si>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</si>
  <si>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</si>
  <si>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</si>
  <si>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</si>
  <si>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</si>
  <si>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</si>
  <si>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</si>
  <si>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</si>
  <si>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</si>
  <si>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</si>
  <si>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</si>
  <si>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</si>
  <si>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</si>
  <si>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</si>
  <si>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</si>
  <si>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</si>
  <si>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</si>
  <si>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</si>
  <si>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</si>
  <si>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</si>
  <si>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</si>
  <si>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</si>
  <si>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</si>
  <si>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</si>
  <si>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</si>
  <si>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</si>
  <si>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</si>
  <si>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</si>
  <si>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</si>
  <si>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</si>
  <si>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</si>
  <si>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</si>
  <si>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</si>
  <si>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</si>
  <si>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</si>
  <si>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</si>
  <si>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</si>
  <si>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</si>
  <si>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</si>
  <si>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</si>
  <si>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</si>
  <si>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</si>
  <si>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</si>
  <si>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</si>
  <si>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</si>
  <si>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</si>
  <si>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</si>
  <si>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</si>
  <si>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</si>
  <si>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</si>
  <si>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</si>
  <si>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</si>
  <si>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</si>
  <si>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</si>
  <si>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</si>
  <si>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</si>
  <si>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</si>
  <si>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</si>
  <si>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</si>
  <si>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</si>
  <si>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</si>
  <si>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</si>
  <si>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</si>
  <si>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</si>
  <si>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</si>
  <si>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</si>
  <si>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</si>
  <si>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</si>
  <si>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</si>
  <si>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</si>
  <si>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</si>
  <si>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</si>
  <si>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</si>
  <si>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</si>
  <si>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</si>
  <si>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</si>
  <si>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</si>
  <si>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</si>
  <si>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</si>
  <si>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</si>
  <si>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</si>
  <si>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</si>
  <si>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</si>
  <si>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</si>
  <si>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</si>
  <si>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</si>
  <si>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</si>
  <si>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</si>
  <si>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</si>
  <si>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</si>
  <si>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</si>
  <si>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</si>
  <si>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</si>
  <si>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</si>
  <si>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</si>
  <si>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</si>
  <si>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</si>
  <si>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</si>
  <si>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</si>
  <si>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</si>
  <si>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</si>
  <si>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</si>
  <si>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</si>
  <si>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</si>
  <si>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</si>
  <si>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</si>
  <si>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</si>
  <si>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</si>
  <si>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</si>
  <si>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</si>
  <si>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</si>
  <si>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</si>
  <si>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</si>
  <si>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</si>
  <si>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</si>
  <si>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</si>
  <si>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</si>
  <si>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</si>
  <si>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</si>
  <si>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</si>
  <si>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</si>
  <si>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</si>
  <si>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</si>
  <si>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</si>
  <si>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</si>
  <si>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</si>
  <si>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</si>
  <si>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</si>
  <si>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</si>
  <si>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</si>
  <si>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</si>
  <si>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</si>
  <si>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</si>
  <si>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</si>
  <si>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</si>
  <si>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</si>
  <si>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</si>
  <si>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</si>
  <si>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</si>
  <si>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</si>
  <si>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</si>
  <si>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</si>
  <si>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</si>
  <si>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</si>
  <si>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</si>
  <si>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</si>
  <si>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</si>
  <si>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</si>
  <si>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</si>
  <si>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</si>
  <si>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</si>
  <si>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</si>
  <si>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</si>
  <si>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</si>
  <si>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</si>
  <si>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</si>
  <si>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</si>
  <si>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</si>
  <si>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</si>
  <si>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</si>
  <si>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</si>
  <si>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</si>
  <si>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</si>
  <si>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</si>
  <si>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</si>
  <si>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</si>
  <si>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</si>
  <si>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</si>
  <si>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</si>
  <si>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</si>
  <si>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</si>
  <si>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</si>
  <si>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</si>
  <si>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</si>
  <si>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</si>
  <si>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</si>
  <si>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</si>
  <si>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</si>
  <si>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</si>
  <si>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</si>
  <si>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</si>
  <si>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</si>
  <si>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</si>
  <si>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</si>
  <si>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</si>
  <si>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</si>
  <si>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</si>
  <si>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</si>
  <si>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</si>
  <si>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</si>
  <si>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</si>
  <si>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</si>
  <si>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</si>
  <si>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</si>
  <si>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</si>
  <si>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</si>
  <si>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</si>
  <si>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</si>
  <si>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</si>
  <si>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</si>
  <si>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</si>
  <si>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</si>
  <si>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</si>
  <si>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</si>
  <si>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</si>
  <si>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</si>
  <si>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</si>
  <si>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</si>
  <si>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</si>
  <si>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</si>
  <si>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</si>
  <si>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</si>
  <si>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</si>
  <si>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</si>
  <si>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</si>
  <si>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</si>
  <si>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</si>
  <si>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</si>
  <si>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</si>
  <si>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</si>
  <si>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</si>
  <si>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</si>
  <si>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</si>
  <si>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</si>
  <si>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</si>
  <si>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</si>
  <si>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</si>
  <si>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</si>
  <si>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</si>
  <si>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</si>
  <si>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</si>
  <si>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</si>
  <si>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</si>
  <si>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</si>
  <si>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</si>
  <si>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</si>
  <si>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</si>
  <si>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</si>
  <si>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</si>
  <si>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</si>
  <si>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</si>
  <si>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</si>
  <si>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</si>
  <si>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</si>
  <si>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</si>
  <si>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</si>
  <si>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</si>
  <si>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</si>
  <si>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</si>
  <si>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</si>
  <si>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</si>
  <si>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</si>
  <si>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</si>
  <si>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</si>
  <si>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</si>
  <si>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</si>
  <si>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</si>
  <si>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</si>
  <si>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</si>
  <si>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</si>
  <si>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</si>
  <si>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</si>
  <si>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</si>
  <si>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</si>
  <si>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</si>
  <si>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</si>
  <si>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</si>
  <si>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</si>
  <si>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</si>
  <si>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</si>
  <si>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</si>
  <si>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</si>
  <si>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</si>
  <si>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</si>
  <si>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</si>
  <si>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</si>
  <si>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</si>
  <si>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</si>
  <si>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</si>
  <si>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</si>
  <si>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</si>
  <si>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</si>
  <si>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</si>
  <si>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</si>
  <si>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</si>
  <si>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</si>
  <si>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</si>
  <si>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</si>
  <si>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</si>
  <si>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</si>
  <si>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</si>
  <si>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</si>
  <si>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</si>
  <si>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</si>
  <si>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</si>
  <si>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</si>
  <si>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</si>
  <si>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</si>
  <si>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</si>
  <si>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</si>
  <si>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</si>
  <si>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</si>
  <si>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</si>
  <si>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</si>
  <si>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</si>
  <si>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</si>
  <si>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</si>
  <si>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</si>
  <si>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</si>
  <si>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</si>
  <si>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</si>
  <si>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</si>
  <si>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</si>
  <si>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</si>
  <si>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</si>
  <si>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</si>
  <si>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</si>
  <si>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</si>
  <si>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</si>
  <si>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</si>
  <si>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</si>
  <si>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</si>
  <si>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</si>
  <si>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</si>
  <si>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</si>
  <si>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</si>
  <si>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</si>
  <si>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</si>
  <si>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</si>
  <si>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</si>
  <si>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</si>
  <si>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</si>
  <si>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</si>
  <si>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</si>
  <si>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</si>
  <si>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</si>
  <si>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</si>
  <si>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</si>
  <si>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</si>
  <si>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</si>
  <si>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</si>
  <si>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</si>
  <si>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</si>
  <si>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</si>
  <si>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</si>
  <si>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</si>
  <si>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</si>
  <si>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</si>
  <si>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</si>
  <si>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</si>
  <si>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</si>
  <si>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</si>
  <si>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</si>
  <si>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</si>
  <si>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</si>
  <si>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</si>
  <si>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</si>
  <si>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</si>
  <si>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</si>
  <si>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</si>
  <si>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</si>
  <si>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</si>
  <si>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</si>
  <si>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</si>
  <si>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</si>
  <si>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</si>
  <si>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</si>
  <si>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</si>
  <si>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</si>
  <si>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</si>
  <si>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</si>
  <si>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</si>
  <si>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</si>
  <si>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</si>
  <si>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</si>
  <si>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</si>
  <si>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</si>
  <si>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</si>
  <si>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</si>
  <si>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</si>
  <si>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</si>
  <si>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</si>
  <si>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</si>
  <si>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</si>
  <si>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</si>
  <si>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</si>
  <si>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</si>
  <si>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</si>
  <si>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</si>
  <si>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</si>
  <si>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</si>
  <si>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</si>
  <si>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</si>
  <si>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</si>
  <si>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</si>
  <si>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</si>
  <si>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</si>
  <si>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</si>
  <si>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</si>
  <si>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</si>
  <si>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</si>
  <si>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</si>
  <si>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</si>
  <si>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</si>
  <si>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</si>
  <si>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</si>
  <si>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</si>
  <si>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</si>
  <si>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</si>
  <si>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</si>
  <si>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</si>
  <si>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</si>
  <si>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</si>
  <si>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</si>
  <si>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</si>
  <si>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</si>
  <si>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</si>
  <si>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</si>
  <si>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</si>
  <si>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</si>
  <si>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</si>
  <si>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</si>
  <si>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</si>
  <si>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</si>
  <si>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</si>
  <si>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</si>
  <si>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</si>
  <si>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</si>
  <si>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</si>
  <si>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</si>
  <si>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</si>
  <si>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</si>
  <si>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</si>
  <si>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</si>
  <si>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</si>
  <si>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</si>
  <si>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</si>
  <si>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</si>
  <si>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</si>
  <si>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</si>
  <si>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</si>
  <si>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</si>
  <si>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</si>
  <si>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</si>
  <si>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</si>
  <si>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</si>
  <si>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</si>
  <si>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</si>
  <si>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</si>
  <si>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</si>
  <si>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</si>
  <si>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</si>
  <si>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</si>
  <si>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</si>
  <si>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</si>
  <si>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</si>
  <si>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</si>
  <si>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</si>
  <si>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</si>
  <si>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</si>
  <si>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</si>
  <si>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</si>
  <si>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</si>
  <si>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</si>
  <si>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</si>
  <si>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</si>
  <si>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</si>
  <si>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</si>
  <si>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</si>
  <si>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</si>
  <si>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</si>
  <si>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</si>
  <si>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</si>
  <si>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</si>
  <si>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</si>
  <si>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</si>
  <si>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</si>
  <si>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</si>
  <si>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</si>
  <si>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</si>
  <si>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</si>
  <si>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</si>
  <si>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</si>
  <si>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</si>
  <si>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</si>
  <si>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</si>
  <si>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</si>
  <si>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</si>
  <si>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</si>
  <si>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</si>
  <si>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</si>
  <si>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</si>
  <si>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</si>
  <si>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</si>
  <si>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</si>
  <si>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</si>
  <si>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</si>
  <si>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</si>
  <si>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</si>
  <si>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</si>
  <si>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</si>
  <si>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</si>
  <si>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</si>
  <si>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</si>
  <si>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</si>
  <si>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</si>
  <si>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</si>
  <si>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</si>
  <si>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</si>
  <si>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</si>
  <si>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</si>
  <si>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</si>
  <si>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</si>
  <si>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</si>
  <si>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</si>
  <si>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</si>
  <si>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</si>
  <si>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</si>
  <si>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</si>
  <si>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</si>
  <si>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</si>
  <si>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</si>
  <si>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</si>
  <si>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</si>
  <si>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</si>
  <si>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</si>
  <si>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</si>
  <si>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</si>
  <si>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</si>
  <si>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</si>
  <si>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</si>
  <si>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</si>
  <si>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</si>
  <si>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</si>
  <si>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</si>
  <si>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</si>
  <si>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</si>
  <si>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</si>
  <si>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</si>
  <si>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</si>
  <si>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</si>
  <si>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</si>
  <si>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</si>
  <si>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</si>
  <si>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</si>
  <si>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</si>
  <si>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</si>
  <si>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</si>
  <si>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</si>
  <si>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</si>
  <si>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</si>
  <si>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</si>
  <si>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</si>
  <si>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</si>
  <si>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</si>
  <si>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</si>
  <si>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</si>
  <si>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</si>
  <si>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</si>
  <si>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</si>
  <si>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</si>
  <si>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</si>
  <si>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</si>
  <si>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</si>
  <si>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</si>
  <si>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</si>
  <si>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</si>
  <si>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</si>
  <si>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</si>
  <si>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</si>
  <si>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</si>
  <si>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</si>
  <si>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</si>
  <si>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</si>
  <si>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</si>
  <si>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</si>
  <si>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</si>
  <si>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</si>
  <si>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</si>
  <si>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</si>
  <si>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</si>
  <si>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</si>
  <si>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</si>
  <si>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</si>
  <si>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</si>
  <si>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</si>
  <si>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</si>
  <si>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</si>
  <si>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</si>
  <si>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</si>
  <si>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</si>
  <si>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</si>
  <si>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</si>
  <si>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</si>
  <si>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</si>
  <si>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</si>
  <si>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</si>
  <si>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</si>
  <si>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</si>
  <si>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</si>
  <si>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</si>
  <si>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</si>
  <si>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</si>
  <si>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</si>
  <si>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</si>
  <si>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</si>
  <si>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</si>
  <si>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</si>
  <si>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</si>
  <si>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</si>
  <si>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</si>
  <si>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</si>
  <si>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</si>
  <si>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</si>
  <si>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</si>
  <si>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</si>
  <si>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</si>
  <si>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</si>
  <si>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</si>
  <si>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</si>
  <si>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</si>
  <si>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</si>
  <si>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</si>
  <si>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</si>
  <si>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</si>
  <si>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</si>
  <si>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</si>
  <si>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</si>
  <si>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</si>
  <si>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</si>
  <si>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</si>
  <si>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</si>
  <si>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</si>
  <si>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</si>
  <si>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</si>
  <si>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</si>
  <si>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</si>
  <si>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</si>
  <si>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</si>
  <si>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</si>
  <si>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</si>
  <si>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</si>
  <si>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</si>
  <si>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</si>
  <si>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</si>
  <si>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</si>
  <si>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</si>
  <si>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</si>
  <si>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</si>
  <si>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</si>
  <si>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</si>
  <si>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</si>
  <si>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</si>
  <si>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</si>
  <si>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</si>
  <si>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</si>
  <si>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</si>
  <si>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</si>
  <si>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</si>
  <si>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</si>
  <si>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</si>
  <si>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</si>
  <si>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</si>
  <si>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</si>
  <si>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</si>
  <si>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</si>
  <si>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</si>
  <si>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</si>
  <si>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</si>
  <si>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</si>
  <si>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</si>
  <si>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</si>
  <si>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</si>
  <si>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</si>
  <si>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</si>
  <si>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</si>
  <si>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</si>
  <si>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</si>
  <si>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</si>
  <si>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</si>
  <si>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</si>
  <si>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</si>
  <si>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</si>
  <si>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</si>
  <si>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</si>
  <si>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</si>
  <si>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</si>
  <si>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</si>
  <si>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</si>
  <si>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</si>
  <si>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</si>
  <si>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</si>
  <si>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</si>
  <si>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</si>
  <si>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</si>
  <si>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</si>
  <si>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</si>
  <si>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</si>
  <si>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</si>
  <si>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</si>
  <si>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</si>
  <si>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</si>
  <si>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</si>
  <si>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</si>
  <si>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</si>
  <si>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</si>
  <si>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</si>
  <si>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</si>
  <si>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</si>
  <si>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</si>
  <si>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</si>
  <si>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</si>
  <si>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</si>
  <si>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</si>
  <si>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</si>
  <si>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</si>
  <si>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</si>
  <si>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</si>
  <si>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</si>
  <si>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</si>
  <si>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</si>
  <si>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</si>
  <si>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</si>
  <si>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</si>
  <si>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</si>
  <si>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</si>
  <si>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</si>
  <si>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</si>
  <si>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</si>
  <si>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</si>
  <si>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</si>
  <si>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</si>
  <si>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</si>
  <si>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</si>
  <si>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</si>
  <si>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</si>
  <si>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</si>
  <si>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</si>
  <si>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</si>
  <si>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</si>
  <si>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</si>
  <si>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</si>
  <si>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</si>
  <si>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</si>
  <si>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</si>
  <si>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</si>
  <si>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</si>
  <si>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</si>
  <si>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</si>
  <si>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</si>
  <si>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</si>
  <si>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</si>
  <si>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</si>
  <si>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</si>
  <si>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</si>
  <si>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</si>
  <si>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</si>
  <si>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</si>
  <si>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</si>
  <si>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</si>
  <si>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</si>
  <si>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</si>
  <si>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</si>
  <si>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</si>
  <si>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</si>
  <si>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</si>
  <si>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</si>
  <si>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</si>
  <si>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</si>
  <si>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</si>
  <si>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</si>
  <si>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</si>
  <si>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</si>
  <si>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</si>
  <si>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</si>
  <si>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</si>
  <si>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</si>
  <si>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</si>
  <si>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</si>
  <si>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</si>
  <si>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</si>
  <si>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</si>
  <si>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</si>
  <si>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</si>
  <si>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</si>
  <si>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</si>
  <si>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</si>
  <si>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</si>
  <si>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</si>
  <si>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</si>
  <si>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</si>
  <si>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</si>
  <si>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</si>
  <si>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</si>
  <si>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</si>
  <si>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</si>
  <si>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</si>
  <si>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</si>
  <si>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</si>
  <si>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</si>
  <si>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</si>
  <si>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</si>
  <si>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</si>
  <si>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</si>
  <si>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</si>
  <si>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</si>
  <si>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</si>
  <si>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</si>
  <si>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</si>
  <si>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</si>
  <si>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</si>
  <si>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</si>
  <si>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</si>
  <si>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</si>
  <si>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</si>
  <si>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</si>
  <si>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</si>
  <si>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</si>
  <si>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</si>
  <si>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</si>
  <si>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</si>
  <si>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</si>
  <si>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</si>
  <si>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</si>
  <si>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</si>
  <si>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</si>
  <si>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</si>
  <si>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</si>
  <si>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</si>
  <si>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</si>
  <si>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</si>
  <si>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</si>
  <si>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</si>
  <si>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</si>
  <si>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</si>
  <si>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</si>
  <si>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</si>
  <si>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</si>
  <si>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</si>
  <si>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</si>
  <si>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</si>
  <si>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</si>
  <si>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</si>
  <si>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</si>
  <si>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</si>
  <si>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</si>
  <si>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</si>
  <si>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</si>
  <si>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</si>
  <si>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</si>
  <si>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</si>
  <si>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</si>
  <si>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</si>
  <si>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</si>
  <si>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</si>
  <si>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</si>
  <si>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</si>
  <si>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</si>
  <si>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</si>
  <si>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</si>
  <si>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</si>
  <si>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</si>
  <si>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</si>
  <si>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</si>
  <si>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</si>
  <si>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</si>
  <si>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</si>
  <si>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</si>
  <si>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</si>
  <si>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</si>
  <si>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</si>
  <si>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</si>
  <si>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</si>
  <si>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</si>
  <si>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</si>
  <si>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</si>
  <si>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</si>
  <si>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</si>
  <si>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</si>
  <si>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</si>
  <si>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</si>
  <si>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</si>
  <si>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</si>
  <si>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</si>
  <si>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</si>
  <si>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</si>
  <si>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</si>
  <si>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</si>
  <si>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</si>
  <si>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</si>
  <si>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</si>
  <si>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</si>
  <si>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</si>
  <si>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</si>
  <si>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</si>
  <si>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</si>
  <si>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</si>
  <si>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</si>
  <si>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</si>
  <si>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</si>
  <si>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</si>
  <si>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</si>
  <si>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</si>
  <si>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</si>
  <si>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</si>
  <si>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</si>
  <si>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</si>
  <si>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</si>
  <si>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</si>
  <si>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</si>
  <si>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</si>
  <si>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</si>
  <si>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</si>
  <si>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</si>
  <si>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</si>
  <si>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</si>
  <si>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</si>
  <si>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</si>
  <si>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</si>
  <si>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</si>
  <si>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</si>
  <si>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</si>
  <si>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</si>
  <si>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</si>
  <si>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</si>
  <si>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</si>
  <si>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</si>
  <si>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</si>
  <si>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</si>
  <si>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</si>
  <si>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</si>
  <si>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</si>
  <si>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</si>
  <si>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</si>
  <si>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</si>
  <si>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</si>
  <si>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</si>
  <si>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</si>
  <si>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</si>
  <si>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</si>
  <si>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</si>
  <si>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</si>
  <si>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</si>
  <si>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</si>
  <si>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</si>
  <si>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</si>
  <si>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</si>
  <si>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</si>
  <si>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</si>
  <si>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</si>
  <si>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</si>
  <si>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</si>
  <si>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</si>
  <si>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</si>
  <si>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</si>
  <si>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</si>
  <si>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</si>
  <si>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</si>
  <si>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</si>
  <si>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</si>
  <si>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</si>
  <si>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</si>
  <si>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</si>
  <si>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</si>
  <si>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</si>
  <si>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</si>
  <si>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</si>
  <si>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</si>
  <si>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</si>
  <si>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</si>
  <si>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</si>
  <si>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</si>
  <si>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</si>
  <si>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</si>
  <si>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</si>
  <si>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</si>
  <si>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</si>
  <si>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</si>
  <si>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</si>
  <si>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</si>
  <si>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</si>
  <si>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</si>
  <si>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</si>
  <si>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</si>
  <si>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</si>
  <si>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</si>
  <si>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</si>
  <si>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</si>
  <si>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</si>
  <si>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</si>
  <si>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</si>
  <si>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</si>
  <si>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</si>
  <si>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</si>
  <si>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</si>
  <si>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</si>
  <si>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</si>
  <si>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</si>
  <si>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</si>
  <si>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</si>
  <si>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</si>
  <si>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</si>
  <si>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</si>
  <si>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</si>
  <si>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</si>
  <si>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</si>
  <si>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</si>
  <si>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</si>
  <si>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</si>
  <si>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</si>
  <si>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</si>
  <si>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</si>
  <si>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</si>
  <si>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</si>
  <si>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</si>
  <si>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</si>
  <si>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</si>
  <si>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</si>
  <si>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</si>
  <si>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</si>
  <si>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</si>
  <si>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</si>
  <si>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</si>
  <si>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</si>
  <si>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</si>
  <si>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</si>
  <si>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</si>
  <si>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</si>
  <si>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</si>
  <si>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</si>
  <si>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</si>
  <si>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</si>
  <si>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</si>
  <si>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</si>
  <si>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</si>
  <si>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</si>
  <si>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</si>
  <si>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</si>
  <si>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</si>
  <si>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</si>
  <si>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</si>
  <si>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</si>
  <si>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</si>
  <si>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</si>
  <si>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</si>
  <si>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</si>
  <si>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</si>
  <si>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</si>
  <si>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</si>
  <si>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</si>
  <si>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</si>
  <si>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</si>
  <si>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</si>
  <si>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</si>
  <si>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</si>
  <si>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</si>
  <si>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</si>
  <si>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</si>
  <si>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</si>
  <si>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</si>
  <si>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</si>
  <si>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</si>
  <si>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</si>
  <si>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</si>
  <si>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</si>
  <si>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</si>
  <si>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</si>
  <si>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</si>
  <si>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</si>
  <si>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</si>
  <si>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</si>
  <si>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</si>
  <si>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</si>
  <si>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</si>
  <si>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</si>
  <si>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</si>
  <si>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</si>
  <si>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</si>
  <si>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</si>
  <si>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</si>
  <si>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</si>
  <si>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</si>
  <si>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</si>
  <si>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</si>
  <si>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</si>
  <si>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</si>
  <si>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</si>
  <si>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</si>
  <si>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</si>
  <si>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</si>
  <si>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</si>
  <si>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</si>
  <si>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</si>
  <si>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</si>
  <si>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</si>
  <si>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</si>
  <si>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</si>
  <si>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</si>
  <si>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</si>
  <si>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</si>
  <si>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</si>
  <si>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</si>
  <si>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</si>
  <si>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</si>
  <si>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</si>
  <si>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</si>
  <si>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</si>
  <si>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</si>
  <si>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</si>
  <si>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</si>
  <si>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</si>
  <si>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</si>
  <si>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</si>
  <si>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</si>
  <si>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</si>
  <si>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</si>
  <si>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</si>
  <si>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</si>
  <si>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</si>
  <si>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</si>
  <si>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</si>
  <si>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</si>
  <si>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</si>
  <si>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</si>
  <si>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</si>
  <si>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</si>
  <si>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</si>
  <si>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</si>
  <si>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</si>
  <si>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</si>
  <si>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</si>
  <si>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</si>
  <si>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</si>
  <si>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</si>
  <si>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</si>
  <si>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</si>
  <si>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</si>
  <si>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</si>
  <si>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</si>
  <si>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</si>
  <si>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</si>
  <si>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</si>
  <si>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</si>
  <si>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</si>
  <si>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</si>
  <si>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</si>
  <si>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</si>
  <si>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</si>
  <si>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</si>
  <si>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</si>
  <si>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</si>
  <si>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</si>
  <si>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</si>
  <si>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</si>
  <si>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</si>
  <si>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</si>
  <si>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</si>
  <si>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</si>
  <si>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</si>
  <si>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</si>
  <si>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</si>
  <si>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</si>
  <si>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</si>
  <si>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</si>
  <si>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</si>
  <si>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</si>
  <si>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</si>
  <si>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</si>
  <si>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</si>
  <si>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</si>
  <si>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</si>
  <si>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</si>
  <si>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</si>
  <si>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</si>
  <si>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</si>
  <si>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</si>
  <si>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</si>
  <si>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</si>
  <si>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</si>
  <si>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</si>
  <si>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</si>
  <si>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</si>
  <si>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</si>
  <si>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</si>
  <si>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</si>
  <si>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</si>
  <si>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</si>
  <si>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</si>
  <si>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</si>
  <si>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</si>
  <si>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</si>
  <si>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</si>
  <si>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</si>
  <si>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</si>
  <si>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</si>
  <si>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</si>
  <si>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</si>
  <si>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</si>
  <si>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</si>
  <si>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</si>
  <si>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</si>
  <si>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</si>
  <si>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</si>
  <si>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</si>
  <si>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</si>
  <si>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</si>
  <si>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</si>
  <si>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</si>
  <si>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</si>
  <si>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</si>
  <si>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</si>
  <si>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</si>
  <si>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</si>
  <si>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</si>
  <si>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</si>
  <si>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</si>
  <si>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</si>
  <si>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</si>
  <si>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</si>
  <si>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</si>
  <si>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</si>
  <si>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</si>
  <si>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</si>
  <si>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</si>
  <si>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</si>
  <si>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</si>
  <si>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</si>
  <si>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</si>
  <si>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</si>
  <si>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</si>
  <si>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</si>
  <si>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</si>
  <si>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</si>
  <si>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</si>
  <si>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</si>
  <si>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</si>
  <si>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</si>
  <si>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</si>
  <si>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</si>
  <si>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</si>
  <si>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</si>
  <si>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</si>
  <si>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</si>
  <si>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</si>
  <si>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</si>
  <si>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</si>
  <si>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</si>
  <si>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</si>
  <si>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</si>
  <si>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</si>
  <si>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</si>
  <si>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</si>
  <si>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</si>
  <si>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</si>
  <si>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</si>
  <si>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</si>
  <si>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</si>
  <si>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</si>
  <si>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</si>
  <si>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</si>
  <si>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</si>
  <si>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</si>
  <si>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</si>
  <si>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</si>
  <si>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</si>
  <si>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</si>
  <si>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</si>
  <si>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</si>
  <si>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</si>
  <si>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</si>
  <si>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</si>
  <si>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</si>
  <si>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</si>
  <si>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</si>
  <si>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</si>
  <si>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</si>
  <si>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</si>
  <si>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</si>
  <si>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</si>
  <si>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</si>
  <si>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</si>
  <si>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</si>
  <si>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</si>
  <si>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</si>
  <si>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</si>
  <si>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</si>
  <si>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</si>
  <si>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</si>
  <si>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</si>
  <si>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</si>
  <si>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</si>
  <si>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</si>
  <si>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</si>
  <si>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</si>
  <si>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</si>
  <si>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</si>
  <si>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</si>
  <si>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</si>
  <si>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</si>
  <si>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</si>
  <si>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</si>
  <si>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</si>
  <si>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</si>
  <si>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</si>
  <si>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</si>
  <si>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</si>
  <si>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</si>
  <si>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</si>
  <si>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</si>
  <si>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</si>
  <si>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</si>
  <si>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</si>
  <si>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</si>
  <si>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</si>
  <si>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</si>
  <si>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</si>
  <si>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</si>
  <si>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</si>
  <si>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</si>
  <si>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</si>
  <si>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</si>
  <si>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</si>
  <si>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</si>
  <si>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</si>
  <si>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</si>
  <si>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</si>
  <si>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</si>
  <si>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</si>
  <si>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</si>
  <si>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</si>
  <si>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</si>
  <si>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</si>
  <si>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</si>
  <si>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</si>
  <si>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</si>
  <si>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</si>
  <si>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</si>
  <si>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</si>
  <si>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</si>
  <si>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</si>
  <si>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</si>
  <si>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</si>
  <si>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</si>
  <si>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</si>
  <si>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</si>
  <si>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</si>
  <si>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</si>
  <si>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</si>
  <si>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</si>
  <si>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</si>
  <si>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</si>
  <si>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</si>
  <si>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</si>
  <si>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</si>
  <si>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</si>
  <si>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</si>
  <si>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</si>
  <si>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</si>
  <si>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</si>
  <si>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</si>
  <si>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</si>
  <si>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</si>
  <si>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</si>
  <si>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</si>
  <si>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</si>
  <si>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</si>
  <si>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</si>
  <si>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</si>
  <si>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</si>
  <si>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</si>
  <si>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</si>
  <si>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</si>
  <si>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</si>
  <si>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</si>
  <si>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</si>
  <si>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</si>
  <si>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</si>
  <si>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</si>
  <si>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</si>
  <si>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</si>
  <si>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</si>
  <si>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</si>
  <si>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</si>
  <si>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</si>
  <si>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</si>
  <si>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</si>
  <si>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</si>
  <si>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</si>
  <si>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</si>
  <si>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</si>
  <si>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</si>
  <si>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</si>
  <si>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</si>
  <si>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</si>
  <si>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</si>
  <si>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</si>
  <si>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</si>
  <si>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</si>
  <si>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</si>
  <si>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</si>
  <si>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</si>
  <si>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</si>
  <si>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</si>
  <si>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</si>
  <si>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</si>
  <si>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</si>
  <si>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</si>
  <si>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</si>
  <si>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</si>
  <si>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</si>
  <si>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</si>
  <si>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</si>
  <si>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</si>
  <si>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</si>
  <si>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</si>
  <si>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</si>
  <si>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</si>
  <si>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</si>
  <si>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</si>
  <si>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</si>
  <si>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</si>
  <si>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</si>
  <si>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</si>
  <si>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</si>
  <si>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</si>
  <si>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</si>
  <si>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</si>
  <si>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</si>
  <si>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</si>
  <si>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</si>
  <si>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</si>
  <si>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</si>
  <si>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</si>
  <si>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</si>
  <si>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</si>
  <si>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</si>
  <si>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</si>
  <si>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</si>
  <si>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</si>
  <si>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</si>
  <si>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</si>
  <si>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</si>
  <si>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</si>
  <si>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</si>
  <si>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</si>
  <si>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</si>
  <si>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</si>
  <si>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</si>
  <si>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</si>
  <si>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</si>
  <si>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</si>
  <si>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</si>
  <si>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</si>
  <si>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</si>
  <si>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</si>
  <si>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</si>
  <si>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</si>
  <si>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</si>
  <si>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</si>
  <si>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</si>
  <si>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</si>
  <si>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</si>
  <si>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</si>
  <si>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</si>
  <si>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</si>
  <si>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</si>
  <si>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</si>
  <si>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</si>
  <si>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</si>
  <si>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</si>
  <si>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</si>
  <si>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</si>
  <si>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</si>
  <si>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</si>
  <si>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</si>
  <si>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</si>
  <si>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</si>
  <si>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</si>
  <si>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</si>
  <si>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</si>
  <si>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</si>
  <si>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</si>
  <si>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</si>
  <si>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</si>
  <si>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</si>
  <si>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</si>
  <si>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</si>
  <si>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</si>
  <si>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</si>
  <si>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</si>
  <si>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</si>
  <si>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</si>
  <si>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</si>
  <si>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</si>
  <si>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</si>
  <si>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</si>
  <si>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</si>
  <si>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</si>
  <si>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</si>
  <si>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</si>
  <si>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</si>
  <si>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</si>
  <si>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</si>
  <si>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</si>
  <si>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</si>
  <si>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</si>
  <si>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</si>
  <si>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</si>
  <si>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</si>
  <si>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</si>
  <si>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</si>
  <si>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</si>
  <si>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</si>
  <si>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</si>
  <si>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</si>
  <si>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</si>
  <si>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</si>
  <si>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</si>
  <si>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</si>
  <si>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</si>
  <si>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</si>
  <si>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</si>
  <si>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</si>
  <si>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</si>
  <si>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</si>
  <si>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</si>
  <si>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</si>
  <si>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</si>
  <si>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</si>
  <si>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</si>
  <si>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</si>
  <si>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</si>
  <si>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</si>
  <si>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</si>
  <si>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</si>
  <si>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</si>
  <si>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</si>
  <si>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</si>
  <si>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</si>
  <si>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</si>
  <si>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</si>
  <si>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</si>
  <si>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</si>
  <si>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</si>
  <si>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</si>
  <si>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</si>
  <si>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</si>
  <si>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</si>
  <si>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</si>
  <si>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</si>
  <si>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</si>
  <si>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</si>
  <si>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</si>
  <si>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</si>
  <si>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</si>
  <si>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</si>
  <si>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</si>
  <si>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</si>
  <si>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</si>
  <si>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</si>
  <si>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</si>
  <si>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</si>
  <si>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</si>
  <si>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</si>
  <si>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</si>
  <si>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</si>
  <si>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</si>
  <si>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</si>
  <si>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</si>
  <si>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</si>
  <si>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</si>
  <si>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</si>
  <si>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</si>
  <si>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</si>
  <si>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</si>
  <si>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</si>
  <si>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</si>
  <si>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</si>
  <si>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</si>
  <si>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</si>
  <si>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</si>
  <si>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</si>
  <si>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</si>
  <si>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</si>
  <si>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</si>
  <si>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</si>
  <si>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</si>
  <si>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</si>
  <si>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</si>
  <si>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</si>
  <si>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</si>
  <si>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</si>
  <si>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</si>
  <si>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</si>
  <si>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</si>
  <si>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</si>
  <si>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</si>
  <si>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</si>
  <si>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</si>
  <si>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</si>
  <si>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</si>
  <si>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</si>
  <si>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</si>
  <si>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</si>
  <si>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</si>
  <si>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</si>
  <si>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</si>
  <si>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</si>
  <si>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</si>
  <si>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</si>
  <si>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</si>
  <si>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</si>
  <si>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</si>
  <si>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</si>
  <si>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</si>
  <si>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</si>
  <si>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</si>
  <si>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</si>
  <si>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</si>
  <si>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</si>
  <si>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</si>
  <si>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</si>
  <si>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</si>
  <si>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</si>
  <si>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</si>
  <si>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</si>
  <si>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</si>
  <si>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</si>
  <si>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</si>
  <si>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</si>
  <si>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</si>
  <si>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</si>
  <si>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</si>
  <si>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</si>
  <si>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</si>
  <si>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</si>
  <si>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</si>
  <si>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</si>
  <si>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</si>
  <si>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</si>
  <si>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</si>
  <si>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</si>
  <si>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</si>
  <si>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</si>
  <si>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</si>
  <si>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</si>
  <si>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</si>
  <si>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</si>
  <si>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</si>
  <si>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</si>
  <si>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</si>
  <si>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</si>
  <si>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</si>
  <si>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</si>
  <si>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</si>
  <si>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</si>
  <si>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</si>
  <si>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</si>
  <si>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</si>
  <si>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</si>
  <si>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</si>
  <si>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</si>
  <si>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</si>
  <si>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</si>
  <si>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</si>
  <si>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</si>
  <si>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</si>
  <si>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</si>
  <si>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</si>
  <si>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</si>
  <si>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</si>
  <si>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</si>
  <si>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</si>
  <si>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</si>
  <si>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</si>
  <si>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</si>
  <si>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</si>
  <si>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</si>
  <si>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</si>
  <si>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</si>
  <si>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</si>
  <si>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</si>
  <si>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</si>
  <si>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</si>
  <si>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</si>
  <si>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</si>
  <si>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</si>
  <si>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</si>
  <si>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</si>
  <si>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</si>
  <si>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</si>
  <si>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</si>
  <si>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</si>
  <si>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</si>
  <si>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</si>
  <si>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</si>
  <si>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</si>
  <si>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</si>
  <si>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</si>
  <si>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</si>
  <si>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</si>
  <si>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</si>
  <si>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</si>
  <si>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</si>
  <si>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</si>
  <si>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</si>
  <si>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</si>
  <si>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</si>
  <si>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</si>
  <si>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</si>
  <si>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</si>
  <si>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</si>
  <si>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</si>
  <si>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</si>
  <si>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</si>
  <si>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</si>
  <si>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</si>
  <si>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</si>
  <si>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</si>
  <si>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</si>
  <si>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</si>
  <si>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</si>
  <si>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</si>
  <si>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</si>
  <si>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</si>
  <si>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</si>
  <si>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</si>
  <si>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</si>
  <si>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</si>
  <si>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</si>
  <si>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</si>
  <si>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</si>
  <si>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</si>
  <si>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</si>
  <si>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</si>
  <si>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</si>
  <si>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</si>
  <si>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</si>
  <si>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</si>
  <si>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</si>
  <si>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</si>
  <si>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</si>
  <si>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</si>
  <si>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</si>
  <si>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</si>
  <si>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</si>
  <si>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</si>
  <si>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</si>
  <si>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</si>
  <si>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</si>
  <si>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</si>
  <si>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</si>
  <si>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</si>
  <si>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</si>
  <si>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</si>
  <si>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</si>
  <si>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</si>
  <si>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</si>
  <si>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</si>
  <si>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</si>
  <si>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</si>
  <si>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</si>
  <si>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</si>
  <si>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</si>
  <si>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</si>
  <si>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</si>
  <si>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</si>
  <si>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</si>
  <si>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</si>
  <si>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</si>
  <si>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</si>
  <si>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</si>
  <si>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</si>
  <si>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</si>
  <si>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</si>
  <si>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</si>
  <si>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</si>
  <si>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</si>
  <si>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</si>
  <si>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</si>
  <si>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</si>
  <si>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</si>
  <si>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</si>
  <si>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</si>
  <si>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</si>
  <si>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</si>
  <si>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</si>
  <si>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</si>
  <si>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</si>
  <si>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</si>
  <si>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</si>
  <si>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</si>
  <si>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</si>
  <si>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</si>
  <si>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</si>
  <si>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</si>
  <si>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</si>
  <si>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</si>
  <si>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</si>
  <si>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</si>
  <si>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</si>
  <si>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</si>
  <si>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</si>
  <si>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</si>
  <si>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</si>
  <si>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</si>
  <si>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</si>
  <si>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</si>
  <si>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</si>
  <si>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</si>
  <si>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</si>
  <si>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</si>
  <si>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</si>
  <si>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</si>
  <si>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</si>
  <si>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</si>
  <si>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</si>
  <si>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</si>
  <si>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</si>
  <si>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</si>
  <si>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</si>
  <si>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</si>
  <si>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</si>
  <si>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</si>
  <si>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</si>
  <si>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</si>
  <si>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</si>
  <si>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</si>
  <si>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</si>
  <si>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</si>
  <si>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</si>
  <si>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</si>
  <si>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</si>
  <si>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</si>
  <si>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</si>
  <si>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</si>
  <si>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</si>
  <si>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</si>
  <si>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</si>
  <si>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</si>
  <si>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</si>
  <si>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</si>
  <si>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</si>
  <si>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</si>
  <si>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</si>
  <si>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</si>
  <si>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</si>
  <si>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</si>
  <si>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</si>
  <si>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</si>
  <si>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</si>
  <si>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</si>
  <si>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</si>
  <si>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</si>
  <si>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</si>
  <si>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</si>
  <si>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</si>
  <si>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</si>
  <si>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</si>
  <si>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</si>
  <si>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</si>
  <si>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</si>
  <si>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</si>
  <si>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</si>
  <si>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</si>
  <si>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</si>
  <si>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</si>
  <si>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</si>
  <si>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</si>
  <si>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</si>
  <si>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</si>
  <si>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</si>
  <si>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</si>
  <si>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</si>
  <si>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</si>
  <si>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</si>
  <si>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</si>
  <si>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</si>
  <si>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</si>
  <si>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</si>
  <si>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</si>
  <si>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</si>
  <si>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</si>
  <si>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</si>
  <si>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</si>
  <si>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</si>
  <si>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</si>
  <si>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</si>
  <si>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</si>
  <si>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</si>
  <si>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</si>
  <si>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</si>
  <si>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</si>
  <si>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</si>
  <si>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</si>
  <si>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</si>
  <si>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</si>
  <si>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</si>
  <si>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</si>
  <si>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</si>
  <si>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</si>
  <si>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</si>
  <si>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</si>
  <si>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</si>
  <si>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</si>
  <si>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</si>
  <si>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</si>
  <si>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</si>
  <si>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</si>
  <si>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</si>
  <si>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</si>
  <si>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</si>
  <si>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</si>
  <si>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</si>
  <si>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</si>
  <si>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</si>
  <si>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</si>
  <si>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</si>
  <si>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</si>
  <si>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</si>
  <si>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</si>
  <si>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</si>
  <si>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</si>
  <si>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</si>
  <si>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</si>
  <si>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</si>
  <si>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</si>
  <si>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</si>
  <si>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</si>
  <si>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</si>
  <si>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</si>
  <si>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</si>
  <si>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</si>
  <si>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</si>
  <si>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</si>
  <si>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</si>
  <si>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</si>
  <si>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</si>
  <si>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</si>
  <si>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</si>
  <si>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</si>
  <si>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</si>
  <si>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</si>
  <si>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</si>
  <si>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</si>
  <si>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</si>
  <si>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</si>
  <si>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</si>
  <si>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</si>
  <si>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</si>
  <si>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</si>
  <si>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</si>
  <si>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</si>
  <si>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</si>
  <si>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</si>
  <si>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</si>
  <si>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</si>
  <si>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</si>
  <si>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</si>
  <si>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</si>
  <si>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</si>
  <si>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</si>
  <si>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</si>
  <si>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</si>
  <si>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</si>
  <si>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</si>
  <si>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</si>
  <si>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</si>
  <si>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</si>
  <si>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</si>
  <si>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</si>
  <si>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</si>
  <si>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</si>
  <si>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</si>
  <si>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</si>
  <si>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</si>
  <si>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</si>
  <si>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</si>
  <si>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</si>
  <si>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</si>
  <si>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</si>
  <si>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</si>
  <si>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</si>
  <si>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</si>
  <si>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</si>
  <si>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</si>
  <si>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</si>
  <si>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</si>
  <si>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</si>
  <si>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</si>
  <si>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</si>
  <si>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</si>
  <si>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</si>
  <si>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</si>
  <si>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</si>
  <si>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</si>
  <si>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</si>
  <si>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</si>
  <si>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</si>
  <si>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</si>
  <si>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</si>
  <si>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</si>
  <si>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</si>
  <si>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</si>
  <si>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</si>
  <si>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</si>
  <si>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</si>
  <si>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</si>
  <si>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</si>
  <si>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</si>
  <si>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</si>
  <si>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</si>
  <si>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</si>
  <si>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</si>
  <si>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</si>
  <si>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</si>
  <si>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</si>
  <si>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</si>
  <si>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</si>
  <si>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</si>
  <si>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</si>
  <si>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</si>
  <si>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</si>
  <si>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</si>
  <si>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</si>
  <si>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</si>
  <si>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</si>
  <si>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</si>
  <si>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</si>
  <si>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</si>
  <si>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</si>
  <si>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</si>
  <si>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</si>
  <si>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</si>
  <si>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</si>
  <si>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</si>
  <si>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</si>
  <si>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</si>
  <si>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</si>
  <si>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</si>
  <si>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</si>
  <si>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</si>
  <si>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</si>
  <si>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</si>
  <si>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</si>
  <si>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</si>
  <si>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</si>
  <si>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</si>
  <si>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</si>
  <si>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</si>
  <si>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</si>
  <si>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</si>
  <si>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</si>
  <si>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</si>
  <si>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</si>
  <si>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</si>
  <si>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</si>
  <si>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</si>
  <si>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</si>
  <si>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</si>
  <si>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</si>
  <si>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</si>
  <si>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</si>
  <si>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</si>
  <si>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</si>
  <si>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</si>
  <si>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</si>
  <si>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</si>
  <si>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</si>
  <si>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</si>
  <si>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</si>
  <si>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</si>
  <si>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</si>
  <si>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</si>
  <si>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</si>
  <si>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</si>
  <si>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</si>
  <si>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</si>
  <si>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</si>
  <si>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</si>
  <si>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</si>
  <si>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</si>
  <si>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</si>
  <si>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</si>
  <si>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</si>
  <si>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</si>
  <si>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</si>
  <si>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</si>
  <si>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</si>
  <si>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</si>
  <si>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</si>
  <si>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</si>
  <si>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</si>
  <si>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</si>
  <si>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</si>
  <si>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</si>
  <si>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</si>
  <si>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</si>
  <si>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</si>
  <si>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</si>
  <si>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</si>
  <si>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</si>
  <si>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</si>
  <si>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</si>
  <si>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</si>
  <si>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</si>
  <si>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</si>
  <si>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</si>
  <si>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</si>
  <si>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</si>
  <si>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</si>
  <si>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</si>
  <si>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</si>
  <si>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</si>
  <si>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</si>
  <si>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</si>
  <si>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</si>
  <si>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</si>
  <si>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</si>
  <si>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</si>
  <si>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</si>
  <si>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</si>
  <si>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</si>
  <si>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</si>
  <si>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</si>
  <si>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</si>
  <si>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</si>
  <si>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</si>
  <si>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</si>
  <si>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</si>
  <si>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</si>
  <si>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</si>
  <si>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</si>
  <si>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</si>
  <si>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</si>
  <si>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</si>
  <si>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</si>
  <si>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</si>
  <si>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</si>
  <si>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</si>
  <si>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</si>
  <si>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</si>
  <si>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</si>
  <si>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</si>
  <si>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</si>
  <si>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</si>
  <si>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</si>
  <si>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</si>
  <si>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</si>
  <si>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</si>
  <si>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</si>
  <si>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</si>
  <si>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</si>
  <si>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</si>
  <si>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</si>
  <si>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</si>
  <si>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</si>
  <si>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</si>
  <si>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</si>
  <si>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</si>
  <si>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</si>
  <si>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</si>
  <si>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</si>
  <si>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</si>
  <si>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</si>
  <si>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</si>
  <si>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</si>
  <si>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</si>
  <si>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</si>
  <si>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</si>
  <si>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</si>
  <si>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</si>
  <si>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</si>
  <si>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</si>
  <si>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</si>
  <si>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</si>
  <si>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</si>
  <si>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</si>
  <si>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</si>
  <si>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</si>
  <si>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</si>
  <si>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</si>
  <si>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</si>
  <si>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</si>
  <si>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</si>
  <si>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</si>
  <si>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</si>
  <si>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</si>
  <si>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</si>
  <si>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</si>
  <si>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</si>
  <si>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</si>
  <si>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</si>
  <si>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</si>
  <si>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</si>
  <si>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</si>
  <si>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</si>
  <si>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</si>
  <si>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</si>
  <si>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</si>
  <si>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</si>
  <si>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</si>
  <si>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</si>
  <si>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</si>
  <si>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</si>
  <si>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</si>
  <si>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</si>
  <si>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</si>
  <si>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</si>
  <si>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</si>
  <si>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</si>
  <si>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</si>
  <si>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</si>
  <si>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</si>
  <si>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</si>
  <si>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</si>
  <si>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</si>
  <si>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</si>
  <si>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</si>
  <si>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</si>
  <si>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</si>
  <si>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</si>
  <si>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</si>
  <si>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</si>
  <si>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</si>
  <si>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</si>
  <si>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</si>
  <si>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</si>
  <si>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</si>
  <si>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</si>
  <si>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</si>
  <si>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</si>
  <si>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</si>
  <si>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</si>
  <si>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</si>
  <si>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</si>
  <si>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</si>
  <si>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</si>
  <si>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</si>
  <si>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</si>
  <si>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</si>
  <si>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</si>
  <si>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</si>
  <si>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</si>
  <si>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</si>
  <si>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</si>
  <si>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</si>
  <si>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</si>
  <si>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</si>
  <si>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</si>
  <si>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</si>
  <si>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</si>
  <si>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</si>
  <si>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</si>
  <si>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</si>
  <si>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</si>
  <si>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</si>
  <si>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</si>
  <si>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</si>
  <si>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</si>
  <si>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</si>
  <si>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</si>
  <si>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</si>
  <si>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</si>
  <si>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</si>
  <si>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</si>
  <si>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</si>
  <si>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</si>
  <si>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</si>
  <si>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</si>
  <si>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</si>
  <si>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</si>
  <si>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</si>
  <si>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</si>
  <si>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</si>
  <si>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</si>
  <si>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</si>
  <si>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</si>
  <si>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</si>
  <si>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</si>
  <si>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</si>
  <si>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</si>
  <si>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</si>
  <si>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</si>
  <si>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</si>
  <si>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</si>
  <si>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</si>
  <si>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</si>
  <si>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</si>
  <si>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</si>
  <si>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</si>
  <si>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</si>
  <si>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</si>
  <si>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</si>
  <si>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</si>
  <si>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</si>
  <si>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</si>
  <si>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</si>
  <si>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</si>
  <si>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</si>
  <si>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</si>
  <si>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</si>
  <si>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</si>
  <si>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</si>
  <si>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</si>
  <si>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</si>
  <si>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</si>
  <si>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</si>
  <si>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</si>
  <si>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</si>
  <si>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</si>
  <si>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</si>
  <si>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</si>
  <si>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</si>
  <si>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</si>
  <si>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</si>
  <si>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</si>
  <si>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</si>
  <si>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</si>
  <si>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</si>
  <si>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</si>
  <si>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</si>
  <si>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</si>
  <si>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</si>
  <si>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</si>
  <si>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</si>
  <si>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</si>
  <si>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</si>
  <si>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</si>
  <si>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</si>
  <si>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</si>
  <si>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</si>
  <si>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</si>
  <si>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</si>
  <si>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</si>
  <si>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</si>
  <si>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</si>
  <si>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</si>
  <si>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</si>
  <si>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</si>
  <si>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</si>
  <si>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</si>
  <si>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</si>
  <si>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</si>
  <si>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</si>
  <si>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</si>
  <si>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</si>
  <si>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</si>
  <si>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</si>
  <si>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</si>
  <si>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</si>
  <si>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</si>
  <si>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</si>
  <si>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</si>
  <si>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</si>
  <si>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</si>
  <si>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</si>
  <si>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</si>
  <si>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</si>
  <si>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</si>
  <si>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</si>
  <si>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</si>
  <si>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</si>
  <si>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</si>
  <si>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</si>
  <si>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</si>
  <si>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</si>
  <si>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</si>
  <si>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</si>
  <si>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</si>
  <si>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</si>
  <si>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</si>
  <si>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</si>
  <si>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</si>
  <si>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</si>
  <si>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</si>
  <si>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</si>
  <si>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</si>
  <si>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</si>
  <si>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</si>
  <si>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</si>
  <si>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</si>
  <si>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</si>
  <si>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</si>
  <si>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</si>
  <si>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</si>
  <si>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</si>
  <si>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</si>
  <si>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</si>
  <si>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</si>
  <si>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</si>
  <si>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</si>
  <si>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</si>
  <si>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</si>
  <si>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</si>
  <si>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</si>
  <si>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</si>
  <si>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</si>
  <si>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</si>
  <si>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</si>
  <si>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</si>
  <si>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</si>
  <si>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</si>
  <si>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</si>
  <si>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</si>
  <si>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</si>
  <si>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</si>
  <si>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</si>
  <si>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</si>
  <si>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</si>
  <si>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</si>
  <si>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</si>
  <si>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</si>
  <si>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</si>
  <si>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</si>
  <si>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</si>
  <si>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</si>
  <si>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</si>
  <si>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</si>
  <si>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</si>
  <si>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</si>
  <si>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</si>
  <si>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</si>
  <si>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</si>
  <si>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</si>
  <si>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</si>
  <si>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</si>
  <si>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</si>
  <si>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</si>
  <si>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</si>
  <si>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</si>
  <si>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</si>
  <si>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</si>
  <si>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</si>
  <si>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</si>
  <si>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</si>
  <si>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</si>
  <si>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</si>
  <si>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</si>
  <si>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</si>
  <si>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</si>
  <si>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</si>
  <si>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</si>
  <si>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</si>
  <si>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</si>
  <si>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</si>
  <si>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</si>
  <si>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</si>
  <si>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</si>
  <si>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</si>
  <si>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</si>
  <si>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</si>
  <si>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</si>
  <si>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</si>
  <si>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</si>
  <si>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</si>
  <si>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</si>
  <si>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</si>
  <si>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</si>
  <si>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</si>
  <si>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</si>
  <si>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</si>
  <si>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</si>
  <si>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</si>
  <si>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</si>
  <si>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</si>
  <si>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</si>
  <si>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</si>
  <si>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</si>
  <si>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</si>
  <si>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</si>
  <si>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</si>
  <si>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</si>
  <si>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</si>
  <si>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</si>
  <si>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</si>
  <si>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</si>
  <si>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</si>
  <si>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</si>
  <si>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</si>
  <si>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</si>
  <si>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</si>
  <si>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</si>
  <si>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</si>
  <si>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</si>
  <si>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</si>
  <si>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</si>
  <si>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</si>
  <si>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</si>
  <si>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</si>
  <si>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</si>
  <si>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</si>
  <si>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</si>
  <si>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</si>
  <si>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</si>
  <si>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</si>
  <si>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</si>
  <si>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</si>
  <si>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</si>
  <si>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</si>
  <si>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</si>
  <si>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</si>
  <si>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</si>
  <si>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</si>
  <si>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</si>
  <si>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</si>
  <si>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</si>
  <si>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</si>
  <si>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</si>
  <si>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</si>
  <si>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</si>
  <si>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</si>
  <si>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</si>
  <si>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</si>
  <si>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</si>
  <si>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</si>
  <si>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</si>
  <si>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</si>
  <si>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</si>
  <si>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</si>
  <si>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</si>
  <si>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</si>
  <si>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</si>
  <si>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</si>
  <si>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</si>
  <si>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</si>
  <si>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</si>
  <si>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</si>
  <si>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</si>
  <si>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</si>
  <si>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</si>
  <si>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</si>
  <si>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</si>
  <si>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</si>
  <si>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</si>
  <si>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</si>
  <si>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</si>
  <si>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</si>
  <si>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</si>
  <si>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</si>
  <si>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</si>
  <si>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</si>
  <si>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</si>
  <si>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</si>
  <si>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</si>
  <si>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</si>
  <si>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</si>
  <si>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</si>
  <si>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</si>
  <si>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</si>
  <si>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</si>
  <si>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</si>
  <si>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</si>
  <si>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</si>
  <si>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</si>
  <si>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</si>
  <si>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</si>
  <si>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</si>
  <si>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</si>
  <si>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</si>
  <si>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</si>
  <si>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</si>
  <si>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</si>
  <si>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</si>
  <si>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</si>
  <si>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</si>
  <si>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</si>
  <si>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</si>
  <si>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</si>
  <si>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</si>
  <si>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</si>
  <si>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</si>
  <si>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</si>
  <si>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</si>
  <si>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</si>
  <si>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</si>
  <si>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</si>
  <si>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</si>
  <si>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</si>
  <si>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</si>
  <si>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</si>
  <si>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</si>
  <si>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</si>
  <si>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</si>
  <si>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</si>
  <si>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</si>
  <si>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</si>
  <si>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</si>
  <si>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</si>
  <si>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</si>
  <si>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</si>
  <si>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</si>
  <si>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</si>
  <si>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</si>
  <si>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</si>
  <si>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</si>
  <si>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</si>
  <si>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</si>
  <si>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</si>
  <si>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</si>
  <si>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</si>
  <si>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</si>
  <si>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</si>
  <si>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</si>
  <si>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</si>
  <si>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</si>
  <si>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</si>
  <si>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</si>
  <si>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</si>
  <si>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</si>
  <si>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</si>
  <si>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</si>
  <si>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</si>
  <si>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</si>
  <si>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</si>
  <si>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</si>
  <si>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</si>
  <si>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</si>
  <si>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</si>
  <si>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</si>
  <si>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</si>
  <si>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</si>
  <si>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</si>
  <si>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</si>
  <si>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</si>
  <si>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</si>
  <si>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</si>
  <si>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</si>
  <si>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</si>
  <si>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</si>
  <si>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</si>
  <si>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</si>
  <si>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</si>
  <si>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</si>
  <si>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</si>
  <si>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</si>
  <si>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</si>
  <si>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</si>
  <si>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</si>
  <si>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</si>
  <si>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</si>
  <si>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</si>
  <si>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</si>
  <si>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</si>
  <si>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</si>
  <si>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</si>
  <si>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</si>
  <si>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</si>
  <si>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</si>
  <si>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</si>
  <si>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</si>
  <si>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</si>
  <si>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</si>
  <si>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</si>
  <si>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</si>
  <si>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</si>
  <si>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</si>
  <si>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</si>
  <si>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</si>
  <si>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</si>
  <si>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</si>
  <si>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</si>
  <si>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</si>
  <si>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</si>
  <si>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</si>
  <si>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</si>
  <si>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</si>
  <si>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</si>
  <si>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</si>
  <si>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</si>
  <si>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</si>
  <si>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</si>
  <si>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</si>
  <si>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</si>
  <si>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</si>
  <si>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</si>
  <si>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</si>
  <si>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</si>
  <si>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</si>
  <si>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</si>
  <si>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</si>
  <si>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</si>
  <si>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</si>
  <si>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</si>
  <si>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</si>
  <si>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</si>
  <si>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</si>
  <si>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</si>
  <si>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</si>
  <si>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</si>
  <si>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</si>
  <si>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</si>
  <si>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</si>
  <si>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</si>
  <si>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</si>
  <si>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</si>
  <si>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</si>
  <si>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</si>
  <si>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</si>
  <si>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</si>
  <si>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</si>
  <si>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</si>
  <si>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</si>
  <si>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</si>
  <si>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</si>
  <si>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</si>
  <si>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</si>
  <si>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</si>
  <si>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</si>
  <si>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</si>
  <si>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</si>
  <si>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</si>
  <si>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</si>
  <si>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</si>
  <si>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</si>
  <si>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</si>
  <si>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</si>
  <si>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</si>
  <si>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</si>
  <si>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</si>
  <si>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</si>
  <si>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</si>
  <si>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</si>
  <si>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</si>
  <si>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</si>
  <si>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</si>
  <si>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</si>
  <si>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</si>
  <si>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</si>
  <si>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</si>
  <si>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</si>
  <si>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</si>
  <si>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</si>
  <si>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</si>
  <si>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</si>
  <si>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</si>
  <si>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</si>
  <si>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</si>
  <si>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</si>
  <si>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</si>
  <si>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</si>
  <si>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</si>
  <si>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</si>
  <si>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</si>
  <si>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</si>
  <si>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</si>
  <si>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</si>
  <si>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</si>
  <si>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</si>
  <si>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</si>
  <si>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</si>
  <si>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</si>
  <si>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</si>
  <si>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</si>
  <si>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</si>
  <si>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</si>
  <si>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</si>
  <si>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</si>
  <si>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</si>
  <si>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</si>
  <si>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</si>
  <si>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</si>
  <si>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</si>
  <si>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</si>
  <si>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</si>
  <si>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</si>
  <si>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</si>
  <si>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</si>
  <si>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</si>
  <si>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</si>
  <si>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</si>
  <si>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</si>
  <si>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</si>
  <si>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</si>
  <si>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</si>
  <si>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</si>
  <si>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</si>
  <si>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</si>
  <si>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</si>
  <si>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</si>
  <si>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</si>
  <si>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</si>
  <si>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</si>
  <si>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</si>
  <si>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</si>
  <si>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</si>
  <si>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</si>
  <si>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</si>
  <si>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</si>
  <si>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</si>
  <si>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</si>
  <si>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</si>
  <si>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</si>
  <si>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</si>
  <si>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</si>
  <si>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</si>
  <si>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</si>
  <si>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</si>
  <si>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</si>
  <si>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</si>
  <si>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</si>
  <si>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</si>
  <si>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</si>
  <si>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</si>
  <si>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</si>
  <si>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</si>
  <si>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</si>
  <si>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</si>
  <si>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</si>
  <si>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</si>
  <si>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</si>
  <si>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</si>
  <si>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</si>
  <si>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</si>
  <si>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</si>
  <si>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</si>
  <si>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</si>
  <si>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</si>
  <si>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</si>
  <si>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</si>
  <si>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</si>
  <si>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</si>
  <si>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</si>
  <si>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</si>
  <si>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</si>
  <si>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</si>
  <si>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</si>
  <si>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</si>
  <si>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</si>
  <si>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</si>
  <si>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</si>
  <si>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</si>
  <si>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</si>
  <si>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</si>
  <si>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</si>
  <si>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</si>
  <si>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</si>
  <si>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</si>
  <si>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</si>
  <si>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</si>
  <si>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</si>
  <si>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</si>
  <si>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</si>
  <si>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</si>
  <si>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</si>
  <si>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</si>
  <si>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</si>
  <si>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</si>
  <si>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</si>
  <si>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</si>
  <si>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</si>
  <si>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</si>
  <si>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</si>
  <si>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</si>
  <si>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</si>
  <si>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</si>
  <si>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</si>
  <si>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</si>
  <si>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</si>
  <si>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</si>
  <si>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</si>
  <si>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</si>
  <si>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</si>
  <si>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</si>
  <si>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</si>
  <si>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</si>
  <si>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</si>
  <si>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</si>
  <si>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</si>
  <si>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</si>
  <si>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</si>
  <si>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</si>
  <si>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</si>
  <si>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</si>
  <si>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</si>
  <si>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</si>
  <si>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</si>
  <si>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</si>
  <si>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</si>
  <si>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</si>
  <si>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</si>
  <si>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</si>
  <si>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</si>
  <si>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</si>
  <si>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</si>
  <si>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</si>
  <si>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</si>
  <si>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</si>
  <si>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</si>
  <si>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</si>
  <si>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</si>
  <si>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</si>
  <si>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</si>
  <si>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</si>
  <si>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</si>
  <si>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</si>
  <si>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</si>
  <si>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</si>
  <si>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</si>
  <si>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</si>
  <si>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</si>
  <si>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</si>
  <si>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</si>
  <si>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</si>
  <si>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</si>
  <si>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</si>
  <si>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</si>
  <si>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</si>
  <si>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</si>
  <si>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</si>
  <si>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</si>
  <si>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</si>
  <si>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</si>
  <si>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</si>
  <si>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</si>
  <si>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</si>
  <si>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</si>
  <si>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</si>
  <si>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</si>
  <si>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</si>
  <si>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</si>
  <si>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</si>
  <si>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</si>
  <si>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</si>
  <si>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</si>
  <si>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</si>
  <si>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</si>
  <si>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</si>
  <si>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</si>
  <si>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</si>
  <si>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</si>
  <si>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</si>
  <si>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</si>
  <si>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</si>
  <si>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</si>
  <si>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</si>
  <si>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</si>
  <si>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</si>
  <si>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</si>
  <si>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</si>
  <si>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</si>
  <si>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</si>
  <si>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</si>
  <si>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</si>
  <si>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</si>
  <si>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</si>
  <si>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</si>
  <si>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</si>
  <si>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</si>
  <si>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</si>
  <si>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</si>
  <si>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</si>
  <si>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</si>
  <si>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</si>
  <si>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</si>
  <si>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</si>
  <si>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</si>
  <si>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</si>
  <si>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</si>
  <si>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</si>
  <si>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</si>
  <si>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</si>
  <si>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</si>
  <si>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</si>
  <si>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</si>
  <si>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</si>
  <si>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</si>
  <si>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</si>
  <si>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</si>
  <si>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</si>
  <si>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</si>
  <si>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</si>
  <si>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</si>
  <si>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</si>
  <si>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</si>
  <si>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</si>
  <si>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</si>
  <si>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</si>
  <si>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</si>
  <si>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</si>
  <si>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</si>
  <si>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</si>
  <si>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</si>
  <si>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</si>
  <si>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</si>
  <si>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</si>
  <si>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</si>
  <si>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</si>
  <si>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</si>
  <si>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</si>
  <si>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</si>
  <si>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</si>
  <si>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</si>
  <si>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</si>
  <si>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</si>
  <si>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</si>
  <si>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</si>
  <si>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</si>
  <si>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</si>
  <si>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</si>
  <si>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</si>
  <si>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</si>
  <si>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</si>
  <si>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</si>
  <si>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</si>
  <si>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</si>
  <si>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</si>
  <si>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</si>
  <si>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</si>
  <si>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</si>
  <si>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</si>
  <si>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</si>
  <si>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</si>
  <si>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</si>
  <si>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</si>
  <si>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</si>
  <si>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</si>
  <si>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</si>
  <si>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</si>
  <si>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</si>
  <si>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</si>
  <si>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</si>
  <si>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</si>
  <si>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</si>
  <si>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</si>
  <si>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</si>
  <si>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</si>
  <si>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</si>
  <si>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</si>
  <si>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</si>
  <si>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</si>
  <si>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</si>
  <si>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</si>
  <si>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</si>
  <si>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</si>
  <si>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</si>
  <si>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</si>
  <si>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</si>
  <si>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</si>
  <si>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</si>
  <si>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</si>
  <si>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</si>
  <si>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</si>
  <si>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</si>
  <si>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</si>
  <si>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</si>
  <si>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</si>
  <si>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</si>
  <si>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</si>
  <si>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</si>
  <si>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</si>
  <si>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</si>
  <si>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</si>
  <si>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</si>
  <si>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</si>
  <si>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</si>
  <si>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</si>
  <si>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</si>
  <si>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</si>
  <si>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</si>
  <si>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</si>
  <si>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</si>
  <si>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</si>
  <si>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</si>
  <si>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</si>
  <si>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</si>
  <si>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</si>
  <si>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</si>
  <si>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</si>
  <si>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</si>
  <si>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</si>
  <si>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</si>
  <si>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</si>
  <si>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</si>
  <si>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</si>
  <si>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</si>
  <si>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</si>
  <si>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</si>
  <si>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</si>
  <si>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</si>
  <si>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</si>
  <si>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</si>
  <si>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</si>
  <si>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</si>
  <si>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</si>
  <si>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</si>
  <si>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</si>
  <si>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</si>
  <si>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</si>
  <si>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</si>
  <si>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</si>
  <si>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</si>
  <si>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</si>
  <si>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</si>
  <si>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</si>
  <si>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</si>
  <si>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</si>
  <si>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</si>
  <si>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</si>
  <si>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</si>
  <si>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</si>
  <si>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</si>
  <si>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</si>
  <si>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</si>
  <si>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</si>
  <si>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</si>
  <si>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</si>
  <si>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</si>
  <si>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</si>
  <si>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</si>
  <si>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</si>
  <si>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</si>
  <si>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</si>
  <si>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</si>
  <si>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</si>
  <si>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</si>
  <si>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</si>
  <si>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</si>
  <si>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</si>
  <si>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</si>
  <si>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</si>
  <si>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</si>
  <si>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</si>
  <si>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</si>
  <si>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</si>
  <si>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</si>
  <si>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</si>
  <si>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</si>
  <si>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</si>
  <si>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</si>
  <si>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</si>
  <si>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</si>
  <si>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</si>
  <si>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</si>
  <si>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</si>
  <si>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</si>
  <si>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</si>
  <si>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</si>
  <si>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</si>
  <si>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</si>
  <si>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</si>
  <si>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</si>
  <si>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</si>
  <si>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</si>
  <si>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</si>
  <si>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</si>
  <si>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</si>
  <si>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</si>
  <si>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</si>
  <si>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</si>
  <si>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</si>
  <si>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</si>
  <si>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</si>
  <si>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</si>
  <si>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</si>
  <si>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</si>
  <si>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</si>
  <si>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</si>
  <si>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</si>
  <si>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</si>
  <si>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</si>
  <si>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</si>
  <si>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</si>
  <si>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</si>
  <si>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</si>
  <si>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</si>
  <si>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</si>
  <si>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</si>
  <si>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</si>
  <si>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</si>
  <si>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</si>
  <si>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</si>
  <si>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</si>
  <si>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</si>
  <si>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</si>
  <si>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</si>
  <si>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</si>
  <si>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</si>
  <si>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</si>
  <si>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</si>
  <si>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</si>
  <si>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</si>
  <si>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</si>
  <si>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</si>
  <si>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</si>
  <si>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</si>
  <si>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</si>
  <si>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</si>
  <si>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</si>
  <si>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</si>
  <si>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</si>
  <si>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</si>
  <si>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</si>
  <si>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</si>
  <si>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</si>
  <si>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</si>
  <si>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</si>
  <si>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</si>
  <si>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</si>
  <si>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</si>
  <si>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</si>
  <si>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</si>
  <si>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</si>
  <si>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</si>
  <si>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</si>
  <si>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</si>
  <si>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</si>
  <si>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</si>
  <si>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</si>
  <si>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</si>
  <si>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</si>
  <si>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</si>
  <si>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</si>
  <si>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</si>
  <si>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</si>
  <si>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</si>
  <si>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</si>
  <si>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</si>
  <si>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</si>
  <si>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</si>
  <si>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</si>
  <si>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</si>
  <si>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</si>
  <si>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</si>
  <si>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</si>
  <si>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</si>
  <si>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</si>
  <si>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</si>
  <si>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</si>
  <si>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</si>
  <si>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</si>
  <si>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</si>
  <si>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</si>
  <si>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</si>
  <si>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</si>
  <si>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</si>
  <si>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</si>
  <si>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</si>
  <si>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</si>
  <si>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</si>
  <si>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</si>
  <si>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</si>
  <si>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</si>
  <si>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</si>
  <si>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</si>
  <si>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</si>
  <si>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</si>
  <si>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</si>
  <si>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</si>
  <si>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</si>
  <si>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</si>
  <si>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</si>
  <si>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</si>
  <si>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</si>
  <si>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</si>
  <si>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</si>
  <si>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</si>
  <si>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</si>
  <si>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</si>
  <si>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</si>
  <si>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</si>
  <si>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</si>
  <si>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</si>
  <si>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</si>
  <si>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</si>
  <si>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</si>
  <si>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</si>
  <si>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</si>
  <si>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</si>
  <si>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</si>
  <si>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</si>
  <si>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</si>
  <si>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</si>
  <si>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</si>
  <si>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</si>
  <si>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</si>
  <si>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</si>
  <si>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</si>
  <si>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</si>
  <si>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</si>
  <si>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</si>
  <si>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</si>
  <si>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</si>
  <si>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</si>
  <si>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</si>
  <si>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</si>
  <si>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</si>
  <si>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</si>
  <si>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</si>
  <si>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</si>
  <si>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</si>
  <si>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</si>
  <si>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</si>
  <si>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</si>
  <si>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</si>
  <si>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</si>
  <si>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</si>
  <si>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</si>
  <si>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</si>
  <si>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</si>
  <si>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</si>
  <si>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</si>
  <si>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</si>
  <si>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</si>
  <si>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</si>
  <si>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</si>
  <si>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</si>
  <si>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</si>
  <si>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</si>
  <si>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</si>
  <si>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</si>
  <si>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</si>
  <si>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</si>
  <si>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</si>
  <si>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</si>
  <si>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</si>
  <si>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</si>
  <si>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</si>
  <si>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</si>
  <si>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</si>
  <si>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</si>
  <si>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</si>
  <si>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</si>
  <si>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</si>
  <si>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</si>
  <si>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</si>
  <si>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</si>
  <si>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</si>
  <si>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</si>
  <si>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</si>
  <si>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</si>
  <si>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</si>
  <si>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</si>
  <si>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</si>
  <si>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</si>
  <si>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</si>
  <si>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</si>
  <si>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</si>
  <si>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</si>
  <si>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</si>
  <si>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</si>
  <si>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</si>
  <si>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</si>
  <si>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</si>
  <si>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</si>
  <si>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</si>
  <si>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</si>
  <si>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</si>
  <si>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</si>
  <si>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</si>
  <si>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</si>
  <si>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</si>
  <si>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</si>
  <si>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</si>
  <si>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</si>
  <si>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</si>
  <si>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</si>
  <si>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</si>
  <si>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</si>
  <si>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</si>
  <si>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</si>
  <si>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</si>
  <si>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</si>
  <si>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</si>
  <si>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</si>
  <si>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</si>
  <si>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</si>
  <si>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</si>
  <si>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</si>
  <si>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</si>
  <si>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</si>
  <si>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</si>
  <si>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</si>
  <si>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</si>
  <si>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</si>
  <si>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</si>
  <si>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</si>
  <si>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</si>
  <si>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</si>
  <si>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</si>
  <si>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</si>
  <si>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</si>
  <si>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</si>
  <si>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</si>
  <si>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</si>
  <si>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</si>
  <si>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</si>
  <si>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</si>
  <si>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</si>
  <si>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</si>
  <si>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</si>
  <si>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</si>
  <si>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</si>
  <si>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</si>
  <si>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</si>
  <si>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</si>
  <si>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</si>
  <si>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</si>
  <si>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</si>
  <si>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</si>
  <si>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</si>
  <si>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</si>
  <si>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</si>
  <si>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</si>
  <si>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</si>
  <si>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</si>
  <si>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</si>
  <si>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</si>
  <si>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</si>
  <si>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</si>
  <si>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</si>
  <si>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</si>
  <si>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</si>
  <si>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</si>
  <si>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</si>
  <si>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</si>
  <si>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</si>
  <si>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</si>
  <si>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</si>
  <si>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</si>
  <si>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</si>
  <si>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</si>
  <si>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</si>
  <si>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</si>
  <si>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</si>
  <si>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</si>
  <si>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</si>
  <si>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</si>
  <si>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</si>
  <si>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</si>
  <si>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</si>
  <si>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</si>
  <si>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</si>
  <si>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</si>
  <si>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</si>
  <si>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</si>
  <si>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</si>
  <si>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</si>
  <si>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</si>
  <si>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</si>
  <si>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</si>
  <si>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</si>
  <si>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</si>
  <si>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</si>
  <si>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</si>
  <si>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</si>
  <si>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</si>
  <si>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</si>
  <si>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</si>
  <si>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</si>
  <si>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</si>
  <si>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</si>
  <si>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</si>
  <si>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</si>
  <si>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</si>
  <si>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</si>
  <si>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</si>
  <si>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</si>
  <si>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</si>
  <si>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</si>
  <si>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</si>
  <si>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</si>
  <si>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</si>
  <si>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</si>
  <si>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</si>
  <si>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</si>
  <si>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</si>
  <si>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</si>
  <si>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</si>
  <si>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</si>
  <si>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</si>
  <si>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</si>
  <si>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</si>
  <si>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</si>
  <si>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</si>
  <si>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</si>
  <si>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</si>
  <si>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</si>
  <si>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</si>
  <si>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</si>
  <si>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</si>
  <si>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</si>
  <si>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</si>
  <si>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</si>
  <si>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</si>
  <si>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</si>
  <si>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</si>
  <si>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</si>
  <si>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</si>
  <si>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</si>
  <si>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</si>
  <si>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</si>
  <si>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</si>
  <si>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</si>
  <si>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</si>
  <si>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</si>
  <si>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</si>
  <si>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</si>
  <si>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</si>
  <si>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</si>
  <si>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</si>
  <si>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</si>
  <si>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</si>
  <si>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</si>
  <si>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</si>
  <si>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</si>
  <si>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</si>
  <si>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</si>
  <si>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</si>
  <si>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</si>
  <si>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</si>
  <si>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</si>
  <si>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</si>
  <si>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</si>
  <si>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</si>
  <si>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</si>
  <si>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</si>
  <si>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</si>
  <si>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</si>
  <si>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</si>
  <si>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</si>
  <si>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</si>
  <si>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</si>
  <si>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</si>
  <si>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</si>
  <si>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</si>
  <si>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</si>
  <si>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</si>
  <si>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</si>
  <si>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</si>
  <si>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</si>
  <si>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</si>
  <si>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</si>
  <si>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</si>
  <si>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</si>
  <si>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</si>
  <si>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</si>
  <si>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</si>
  <si>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</si>
  <si>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</si>
  <si>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</si>
  <si>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</si>
  <si>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</si>
  <si>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</si>
  <si>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</si>
  <si>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</si>
  <si>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</si>
  <si>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</si>
  <si>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</si>
  <si>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</si>
  <si>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</si>
  <si>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</si>
  <si>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</si>
  <si>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</si>
  <si>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</si>
  <si>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</si>
  <si>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</si>
  <si>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</si>
  <si>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</si>
  <si>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</si>
  <si>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</si>
  <si>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</si>
  <si>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</si>
  <si>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</si>
  <si>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</si>
  <si>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</si>
  <si>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</si>
  <si>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</si>
  <si>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</si>
  <si>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</si>
  <si>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</si>
  <si>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</si>
  <si>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</si>
  <si>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</si>
  <si>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</si>
  <si>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</si>
  <si>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</si>
  <si>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</si>
  <si>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</si>
  <si>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</si>
  <si>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</si>
  <si>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</si>
  <si>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</si>
  <si>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</si>
  <si>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</si>
  <si>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</si>
  <si>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</si>
  <si>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</si>
  <si>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</si>
  <si>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</si>
  <si>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</si>
  <si>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</si>
  <si>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</si>
  <si>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</si>
  <si>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</si>
  <si>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</si>
  <si>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</si>
  <si>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</si>
  <si>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</si>
  <si>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</si>
  <si>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</si>
  <si>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</si>
  <si>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</si>
  <si>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</si>
  <si>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</si>
  <si>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</si>
  <si>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</si>
  <si>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</si>
  <si>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</si>
  <si>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</si>
  <si>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</si>
  <si>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</si>
  <si>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</si>
  <si>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</si>
  <si>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</si>
  <si>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</si>
  <si>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</si>
  <si>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</si>
  <si>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</si>
  <si>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</si>
  <si>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</si>
  <si>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</si>
  <si>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</si>
  <si>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</si>
  <si>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</si>
  <si>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</si>
  <si>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</si>
  <si>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</si>
  <si>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</si>
  <si>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</si>
  <si>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</si>
  <si>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</si>
  <si>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</si>
  <si>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</si>
  <si>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</si>
  <si>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</si>
  <si>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</si>
  <si>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</si>
  <si>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</si>
  <si>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</si>
  <si>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</si>
  <si>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</si>
  <si>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</si>
  <si>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</si>
  <si>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</si>
  <si>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</si>
  <si>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</si>
  <si>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</si>
  <si>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</si>
  <si>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</si>
  <si>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</si>
  <si>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</si>
  <si>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</si>
  <si>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</si>
  <si>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</si>
  <si>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</si>
  <si>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</si>
  <si>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</si>
  <si>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</si>
  <si>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</si>
  <si>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</si>
  <si>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</si>
  <si>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</si>
  <si>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</si>
  <si>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</si>
  <si>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</si>
  <si>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</si>
  <si>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</si>
  <si>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</si>
  <si>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</si>
  <si>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</si>
  <si>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</si>
  <si>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</si>
  <si>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</si>
  <si>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</si>
  <si>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</si>
  <si>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</si>
  <si>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</si>
  <si>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</si>
  <si>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</si>
  <si>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</si>
  <si>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</si>
  <si>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</si>
  <si>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</si>
  <si>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</si>
  <si>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</si>
  <si>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</si>
  <si>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</si>
  <si>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</si>
  <si>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</si>
  <si>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</si>
  <si>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</si>
  <si>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</si>
  <si>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</si>
  <si>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</si>
  <si>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</si>
  <si>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</si>
  <si>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</si>
  <si>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</si>
  <si>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</si>
  <si>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</si>
  <si>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</si>
  <si>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</si>
  <si>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</si>
  <si>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</si>
  <si>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</si>
  <si>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</si>
  <si>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</si>
  <si>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</si>
  <si>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</si>
  <si>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</si>
  <si>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</si>
  <si>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</si>
  <si>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</si>
  <si>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</si>
  <si>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</si>
  <si>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</si>
  <si>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</si>
  <si>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</si>
  <si>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</si>
  <si>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</si>
  <si>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</si>
  <si>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</si>
  <si>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</si>
  <si>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</si>
  <si>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</si>
  <si>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</si>
  <si>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</si>
  <si>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</si>
  <si>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</si>
  <si>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</si>
  <si>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</si>
  <si>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</si>
  <si>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</si>
  <si>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</si>
  <si>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</si>
  <si>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</si>
  <si>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</si>
  <si>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</si>
  <si>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</si>
  <si>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</si>
  <si>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</si>
  <si>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</si>
  <si>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</si>
  <si>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</si>
  <si>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</si>
  <si>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</si>
  <si>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</si>
  <si>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</si>
  <si>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</si>
  <si>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</si>
  <si>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</si>
  <si>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</si>
  <si>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</si>
  <si>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</si>
  <si>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</si>
  <si>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</si>
  <si>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</si>
  <si>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</si>
  <si>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</si>
  <si>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</si>
  <si>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</si>
  <si>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</si>
  <si>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</si>
  <si>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</si>
  <si>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</si>
  <si>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</si>
  <si>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</si>
  <si>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</si>
  <si>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</si>
  <si>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</si>
  <si>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</si>
  <si>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</si>
  <si>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</si>
  <si>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</si>
  <si>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</si>
  <si>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</si>
  <si>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</si>
  <si>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</si>
  <si>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</si>
  <si>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</si>
  <si>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</si>
  <si>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</si>
  <si>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</si>
  <si>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</si>
  <si>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</si>
  <si>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</si>
  <si>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</si>
  <si>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</si>
  <si>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</si>
  <si>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</si>
  <si>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</si>
  <si>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</si>
  <si>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</si>
  <si>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</si>
  <si>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</si>
  <si>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</si>
  <si>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</si>
  <si>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</si>
  <si>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</si>
  <si>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</si>
  <si>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</si>
  <si>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</si>
  <si>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</si>
  <si>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</si>
  <si>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</si>
  <si>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</si>
  <si>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</si>
  <si>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</si>
  <si>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</si>
  <si>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</si>
  <si>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</si>
  <si>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</si>
  <si>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</si>
  <si>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</si>
  <si>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</si>
  <si>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</si>
  <si>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</si>
  <si>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</si>
  <si>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</si>
  <si>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</si>
  <si>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</si>
  <si>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</si>
  <si>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</si>
  <si>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</si>
  <si>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</si>
  <si>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</si>
  <si>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</si>
  <si>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</si>
  <si>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</si>
  <si>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</si>
  <si>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</si>
  <si>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</si>
  <si>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</si>
  <si>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</si>
  <si>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</si>
  <si>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</si>
  <si>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</si>
  <si>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</si>
  <si>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</si>
  <si>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</si>
  <si>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</si>
  <si>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</si>
  <si>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</si>
  <si>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</si>
  <si>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</si>
  <si>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</si>
  <si>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</si>
  <si>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</si>
  <si>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</si>
  <si>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</si>
  <si>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</si>
  <si>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</si>
  <si>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</si>
  <si>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</si>
  <si>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</si>
  <si>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</si>
  <si>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</si>
  <si>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</si>
  <si>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</si>
  <si>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</si>
  <si>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</si>
  <si>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</si>
  <si>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</si>
  <si>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</si>
  <si>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</si>
  <si>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</si>
  <si>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</si>
  <si>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</si>
  <si>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</si>
  <si>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</si>
  <si>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</si>
  <si>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</si>
  <si>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</si>
  <si>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</si>
  <si>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</si>
  <si>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</si>
  <si>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</si>
  <si>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</si>
  <si>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</si>
  <si>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</si>
  <si>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</si>
  <si>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</si>
  <si>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</si>
  <si>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</si>
  <si>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</si>
  <si>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</si>
  <si>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</si>
  <si>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</si>
  <si>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</si>
  <si>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</si>
  <si>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</si>
  <si>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</si>
  <si>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</si>
  <si>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</si>
  <si>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</si>
  <si>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</si>
  <si>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</si>
  <si>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</si>
  <si>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</si>
  <si>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</si>
  <si>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</si>
  <si>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</si>
  <si>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</si>
  <si>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</si>
  <si>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</si>
  <si>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</si>
  <si>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</si>
  <si>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</si>
  <si>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</si>
  <si>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</si>
  <si>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</si>
  <si>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</si>
  <si>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</si>
  <si>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</si>
  <si>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</si>
  <si>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</si>
  <si>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</si>
  <si>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</si>
  <si>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</si>
  <si>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</si>
  <si>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</si>
  <si>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</si>
  <si>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</si>
  <si>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</si>
  <si>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</si>
  <si>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</si>
  <si>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</si>
  <si>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</si>
  <si>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</si>
  <si>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</si>
  <si>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</si>
  <si>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</si>
  <si>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</si>
  <si>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</si>
  <si>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</si>
  <si>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</si>
  <si>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</si>
  <si>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</si>
  <si>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</si>
  <si>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</si>
  <si>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</si>
  <si>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</si>
  <si>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</si>
  <si>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</si>
  <si>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</si>
  <si>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</si>
  <si>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</si>
  <si>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</si>
  <si>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</si>
  <si>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</si>
  <si>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</si>
  <si>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</si>
  <si>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</si>
  <si>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</si>
  <si>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</si>
  <si>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</si>
  <si>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</si>
  <si>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</si>
  <si>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</si>
  <si>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</si>
  <si>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</si>
  <si>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</si>
  <si>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</si>
  <si>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</si>
  <si>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</si>
  <si>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</si>
  <si>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</si>
  <si>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</si>
  <si>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</si>
  <si>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</si>
  <si>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</si>
  <si>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</si>
  <si>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</si>
  <si>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</si>
  <si>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</si>
  <si>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</si>
  <si>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</si>
  <si>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</si>
  <si>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</si>
  <si>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</si>
  <si>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</si>
  <si>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</si>
  <si>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</si>
  <si>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</si>
  <si>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</si>
  <si>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</si>
  <si>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</si>
  <si>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</si>
  <si>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</si>
  <si>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</si>
  <si>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</si>
  <si>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</si>
  <si>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</si>
  <si>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</si>
  <si>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</si>
  <si>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</si>
  <si>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</si>
  <si>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</si>
  <si>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</si>
  <si>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</si>
  <si>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</si>
  <si>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</si>
  <si>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</si>
  <si>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</si>
  <si>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</si>
  <si>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</si>
  <si>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</si>
  <si>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</si>
  <si>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</si>
  <si>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</si>
  <si>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</si>
  <si>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</si>
  <si>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</si>
  <si>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</si>
  <si>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</si>
  <si>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</si>
  <si>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</si>
  <si>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</si>
  <si>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</si>
  <si>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</si>
  <si>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</si>
  <si>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</si>
  <si>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</si>
  <si>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</si>
  <si>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</si>
  <si>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</si>
  <si>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</si>
  <si>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</si>
  <si>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</si>
  <si>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</si>
  <si>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</si>
  <si>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</si>
  <si>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</si>
  <si>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</si>
  <si>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</si>
  <si>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</si>
  <si>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</si>
  <si>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</si>
  <si>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</si>
  <si>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</si>
  <si>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</si>
  <si>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</si>
  <si>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</si>
  <si>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</si>
  <si>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</si>
  <si>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</si>
  <si>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</si>
  <si>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</si>
  <si>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</si>
  <si>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</si>
  <si>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</si>
  <si>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</si>
  <si>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</si>
  <si>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</si>
  <si>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</si>
  <si>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</si>
  <si>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</si>
  <si>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</si>
  <si>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</si>
  <si>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</si>
  <si>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</si>
  <si>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</si>
  <si>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</si>
  <si>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</si>
  <si>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</si>
  <si>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</si>
  <si>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</si>
  <si>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</si>
  <si>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</si>
  <si>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</si>
  <si>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</si>
  <si>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</si>
  <si>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</si>
  <si>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</si>
  <si>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</si>
  <si>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</si>
  <si>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</si>
  <si>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</si>
  <si>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</si>
  <si>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</si>
  <si>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</si>
  <si>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</si>
  <si>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</si>
  <si>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</si>
  <si>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</si>
  <si>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</si>
  <si>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</si>
  <si>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</si>
  <si>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</si>
  <si>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</si>
  <si>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</si>
  <si>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</si>
  <si>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</si>
  <si>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</si>
  <si>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</si>
  <si>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</si>
  <si>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</si>
  <si>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</si>
  <si>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</si>
  <si>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</si>
  <si>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</si>
  <si>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</si>
  <si>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</si>
  <si>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</si>
  <si>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</si>
  <si>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</si>
  <si>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</si>
  <si>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</si>
  <si>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</si>
  <si>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</si>
  <si>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</si>
  <si>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</si>
  <si>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</si>
  <si>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</si>
  <si>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</si>
  <si>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</si>
  <si>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</si>
  <si>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</si>
  <si>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</si>
  <si>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</si>
  <si>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</si>
  <si>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</si>
  <si>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</si>
  <si>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</si>
  <si>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</si>
  <si>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</si>
  <si>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</si>
  <si>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</si>
  <si>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</si>
  <si>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</si>
  <si>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</si>
  <si>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</si>
  <si>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</si>
  <si>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</si>
  <si>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</si>
  <si>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</si>
  <si>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</si>
  <si>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</si>
  <si>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</si>
  <si>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</si>
  <si>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</si>
  <si>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</si>
  <si>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</si>
  <si>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</si>
  <si>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</si>
  <si>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</si>
  <si>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</si>
  <si>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</si>
  <si>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</si>
  <si>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</si>
  <si>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</si>
  <si>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</si>
  <si>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</si>
  <si>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</si>
  <si>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</si>
  <si>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</si>
  <si>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</si>
  <si>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</si>
  <si>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</si>
  <si>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</si>
  <si>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</si>
  <si>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</si>
  <si>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</si>
  <si>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</si>
  <si>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</si>
  <si>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</si>
  <si>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</si>
  <si>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</si>
  <si>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</si>
  <si>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</si>
  <si>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</si>
  <si>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</si>
  <si>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</si>
  <si>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</si>
  <si>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</si>
  <si>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</si>
  <si>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</si>
  <si>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</si>
  <si>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</si>
  <si>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</si>
  <si>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</si>
  <si>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</si>
  <si>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</si>
  <si>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</si>
  <si>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</si>
  <si>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</si>
  <si>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</si>
  <si>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</si>
  <si>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</si>
  <si>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</si>
  <si>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</si>
  <si>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</si>
  <si>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</si>
  <si>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</si>
  <si>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</si>
  <si>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</si>
  <si>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</si>
  <si>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</si>
  <si>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</si>
  <si>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</si>
  <si>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</si>
  <si>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</si>
  <si>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</si>
  <si>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</si>
  <si>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</si>
  <si>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</si>
  <si>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</si>
  <si>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</si>
  <si>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</si>
  <si>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</si>
  <si>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</si>
  <si>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</si>
  <si>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</si>
  <si>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</si>
  <si>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</si>
  <si>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</si>
  <si>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</si>
  <si>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</si>
  <si>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</si>
  <si>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</si>
  <si>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</si>
  <si>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</si>
  <si>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</si>
  <si>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</si>
  <si>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</si>
  <si>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</si>
  <si>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</si>
  <si>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</si>
  <si>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</si>
  <si>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</si>
  <si>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</si>
  <si>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</si>
  <si>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</si>
  <si>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</si>
  <si>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</si>
  <si>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</si>
  <si>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</si>
  <si>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</si>
  <si>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</si>
  <si>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</si>
  <si>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</si>
  <si>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</si>
  <si>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</si>
  <si>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</si>
  <si>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</si>
  <si>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</si>
  <si>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</si>
  <si>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</si>
  <si>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</si>
  <si>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</si>
  <si>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</si>
  <si>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</si>
  <si>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</si>
  <si>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</si>
  <si>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</si>
  <si>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</si>
  <si>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</si>
  <si>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</si>
  <si>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</si>
  <si>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</si>
  <si>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</si>
  <si>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</si>
  <si>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</si>
  <si>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</si>
  <si>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</si>
  <si>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</si>
  <si>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</si>
  <si>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</si>
  <si>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</si>
  <si>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</si>
  <si>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</si>
  <si>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</si>
  <si>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</si>
  <si>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</si>
  <si>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</si>
  <si>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</si>
  <si>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</si>
  <si>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</si>
  <si>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</si>
  <si>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</si>
  <si>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</si>
  <si>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</si>
  <si>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</si>
  <si>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</si>
  <si>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</si>
  <si>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</si>
  <si>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</si>
  <si>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</si>
  <si>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</si>
  <si>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</si>
  <si>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</si>
  <si>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</si>
  <si>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</si>
  <si>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</si>
  <si>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</si>
  <si>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</si>
  <si>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</si>
  <si>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</si>
  <si>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</si>
  <si>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</si>
  <si>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</si>
  <si>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</si>
  <si>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</si>
  <si>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</si>
  <si>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</si>
  <si>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</si>
  <si>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</si>
  <si>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</si>
  <si>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</si>
  <si>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</si>
  <si>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</si>
  <si>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</si>
  <si>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</si>
  <si>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</si>
  <si>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</si>
  <si>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</si>
  <si>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</si>
  <si>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</si>
  <si>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</si>
  <si>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</si>
  <si>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</si>
  <si>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</si>
  <si>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</si>
  <si>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</si>
  <si>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</si>
  <si>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</si>
  <si>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</si>
  <si>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</si>
  <si>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</si>
  <si>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</si>
  <si>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</si>
  <si>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</si>
  <si>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</si>
  <si>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</si>
  <si>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</si>
  <si>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</si>
  <si>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</si>
  <si>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</si>
  <si>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</si>
  <si>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</si>
  <si>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</si>
  <si>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</si>
  <si>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</si>
  <si>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</si>
  <si>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</si>
  <si>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</si>
  <si>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</si>
  <si>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</si>
  <si>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</si>
  <si>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</si>
  <si>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</si>
  <si>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</si>
  <si>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</si>
  <si>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</si>
  <si>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</si>
  <si>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</si>
  <si>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</si>
  <si>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</si>
  <si>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</si>
  <si>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</si>
  <si>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</si>
  <si>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</si>
  <si>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</si>
  <si>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</si>
  <si>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</si>
  <si>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</si>
  <si>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</si>
  <si>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</si>
  <si>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</si>
  <si>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</si>
  <si>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</si>
  <si>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</si>
  <si>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</si>
  <si>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</si>
  <si>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</si>
  <si>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</si>
  <si>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</si>
  <si>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</si>
  <si>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</si>
  <si>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</si>
  <si>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</si>
  <si>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</si>
  <si>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</si>
  <si>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</si>
  <si>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</si>
  <si>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</si>
  <si>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</si>
  <si>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</si>
  <si>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</si>
  <si>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</si>
  <si>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</si>
  <si>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</si>
  <si>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</si>
  <si>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</si>
  <si>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</si>
  <si>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</si>
  <si>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</si>
  <si>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</si>
  <si>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</si>
  <si>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</si>
  <si>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</si>
  <si>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</si>
  <si>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</si>
  <si>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</si>
  <si>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</si>
  <si>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</si>
  <si>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</si>
  <si>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</si>
  <si>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</si>
  <si>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</si>
  <si>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</si>
  <si>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</si>
  <si>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</si>
  <si>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</si>
  <si>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</si>
  <si>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</si>
  <si>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</si>
  <si>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</si>
  <si>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</si>
  <si>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</si>
  <si>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</si>
  <si>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</si>
  <si>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</si>
  <si>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</si>
  <si>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</si>
  <si>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</si>
  <si>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</si>
  <si>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</si>
  <si>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</si>
  <si>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</si>
  <si>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</si>
  <si>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</si>
  <si>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</si>
  <si>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</si>
  <si>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</si>
  <si>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</si>
  <si>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</si>
  <si>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</si>
  <si>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</si>
  <si>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</si>
  <si>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</si>
  <si>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</si>
  <si>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</si>
  <si>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</si>
  <si>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</si>
  <si>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</si>
  <si>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</si>
  <si>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</si>
  <si>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</si>
  <si>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</si>
  <si>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</si>
  <si>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</si>
  <si>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</si>
  <si>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</si>
  <si>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</si>
  <si>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</si>
  <si>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</si>
  <si>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</si>
  <si>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</si>
  <si>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</si>
  <si>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</si>
  <si>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</si>
  <si>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</si>
  <si>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</si>
  <si>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</si>
  <si>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</si>
  <si>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</si>
  <si>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</si>
  <si>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</si>
  <si>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</si>
  <si>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</si>
  <si>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</si>
  <si>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</si>
  <si>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</si>
  <si>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</si>
  <si>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</si>
  <si>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</si>
  <si>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</si>
  <si>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</si>
  <si>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</si>
  <si>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</si>
  <si>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</si>
  <si>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</si>
  <si>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</si>
  <si>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</si>
  <si>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</si>
  <si>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</si>
  <si>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</si>
  <si>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</si>
  <si>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</si>
  <si>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</si>
  <si>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</si>
  <si>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</si>
  <si>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</si>
  <si>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</si>
  <si>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</si>
  <si>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</si>
  <si>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</si>
  <si>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</si>
  <si>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</si>
  <si>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</si>
  <si>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</si>
  <si>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</si>
  <si>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</si>
  <si>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</si>
  <si>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</si>
  <si>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</si>
  <si>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</si>
  <si>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</si>
  <si>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</si>
  <si>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</si>
  <si>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</si>
  <si>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</si>
  <si>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</si>
  <si>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</si>
  <si>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</si>
  <si>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</si>
  <si>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</si>
  <si>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</si>
  <si>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</si>
  <si>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</si>
  <si>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</si>
  <si>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</si>
  <si>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</si>
  <si>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</si>
  <si>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</si>
  <si>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</si>
  <si>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</si>
  <si>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</si>
  <si>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</si>
  <si>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</si>
  <si>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</si>
  <si>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</si>
  <si>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</si>
  <si>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</si>
  <si>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</si>
  <si>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</si>
  <si>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</si>
  <si>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</si>
  <si>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</si>
  <si>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</si>
  <si>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</si>
  <si>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</si>
  <si>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</si>
  <si>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</si>
  <si>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</si>
  <si>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</si>
  <si>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</si>
  <si>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</si>
  <si>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</si>
  <si>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</si>
  <si>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</si>
  <si>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</si>
  <si>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</si>
  <si>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</si>
  <si>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</si>
  <si>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</si>
  <si>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</si>
  <si>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</si>
  <si>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</si>
  <si>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</si>
  <si>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</si>
  <si>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</si>
  <si>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</si>
  <si>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</si>
  <si>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</si>
  <si>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</si>
  <si>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</si>
  <si>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</si>
  <si>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</si>
  <si>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</si>
  <si>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</si>
  <si>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</si>
  <si>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</si>
  <si>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</si>
  <si>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</si>
  <si>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</si>
  <si>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</si>
  <si>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</si>
  <si>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</si>
  <si>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</si>
  <si>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</si>
  <si>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</si>
  <si>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</si>
  <si>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</si>
  <si>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</si>
  <si>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</si>
  <si>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</si>
  <si>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</si>
  <si>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</si>
  <si>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</si>
  <si>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</si>
  <si>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</si>
  <si>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</si>
  <si>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</si>
  <si>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</si>
  <si>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</si>
  <si>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</si>
  <si>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</si>
  <si>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</si>
  <si>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</si>
  <si>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</si>
  <si>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</si>
  <si>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</si>
  <si>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</si>
  <si>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</si>
  <si>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</si>
  <si>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</si>
  <si>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</si>
  <si>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</si>
  <si>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</si>
  <si>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</si>
  <si>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</si>
  <si>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</si>
  <si>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</si>
  <si>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</si>
  <si>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</si>
  <si>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</si>
  <si>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</si>
  <si>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</si>
  <si>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</si>
  <si>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</si>
  <si>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</si>
  <si>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</si>
  <si>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</si>
  <si>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</si>
  <si>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</si>
  <si>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</si>
  <si>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</si>
  <si>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</si>
  <si>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</si>
  <si>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</si>
  <si>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</si>
  <si>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</si>
  <si>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</si>
  <si>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</si>
  <si>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</si>
  <si>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</si>
  <si>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</si>
  <si>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</si>
  <si>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</si>
  <si>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</si>
  <si>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</si>
  <si>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</si>
  <si>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</si>
  <si>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</si>
  <si>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</si>
  <si>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</si>
  <si>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</si>
  <si>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</si>
  <si>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</si>
  <si>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</si>
  <si>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</si>
  <si>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</si>
  <si>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</si>
  <si>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</si>
  <si>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</si>
  <si>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</si>
  <si>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</si>
  <si>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</si>
  <si>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</si>
  <si>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</si>
  <si>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</si>
  <si>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</si>
  <si>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</si>
  <si>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</si>
  <si>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</si>
  <si>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</si>
  <si>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</si>
  <si>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</si>
  <si>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</si>
  <si>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</si>
  <si>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</si>
  <si>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</si>
  <si>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</si>
  <si>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</si>
  <si>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</si>
  <si>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</si>
  <si>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</si>
  <si>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</si>
  <si>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</si>
  <si>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</si>
  <si>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</si>
  <si>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</si>
  <si>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</si>
  <si>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</si>
  <si>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</si>
  <si>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</si>
  <si>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</si>
  <si>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</si>
  <si>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</si>
  <si>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</si>
  <si>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</si>
  <si>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</si>
  <si>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</si>
  <si>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</si>
  <si>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</si>
  <si>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</si>
  <si>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</si>
  <si>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</si>
  <si>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</si>
  <si>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</si>
  <si>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</si>
  <si>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</si>
  <si>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</si>
  <si>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</si>
  <si>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</si>
  <si>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</si>
  <si>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</si>
  <si>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</si>
  <si>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</si>
  <si>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</si>
  <si>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</si>
  <si>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</si>
  <si>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</si>
  <si>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</si>
  <si>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</si>
  <si>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</si>
  <si>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</si>
  <si>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</si>
  <si>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</si>
  <si>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</si>
  <si>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</si>
  <si>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</si>
  <si>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</si>
  <si>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</si>
  <si>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</si>
  <si>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</si>
  <si>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</si>
  <si>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</si>
  <si>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</si>
  <si>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</si>
  <si>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</si>
  <si>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</si>
  <si>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</si>
  <si>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</si>
  <si>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</si>
  <si>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</si>
  <si>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</si>
  <si>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</si>
  <si>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</si>
  <si>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</si>
  <si>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</si>
  <si>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</si>
  <si>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</si>
  <si>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</si>
  <si>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</si>
  <si>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</si>
  <si>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</si>
  <si>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</si>
  <si>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</si>
  <si>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</si>
  <si>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</si>
  <si>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</si>
  <si>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</si>
  <si>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</si>
  <si>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</si>
  <si>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</si>
  <si>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</si>
  <si>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</si>
  <si>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</si>
  <si>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</si>
  <si>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</si>
  <si>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</si>
  <si>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</si>
  <si>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</si>
  <si>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</si>
  <si>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</si>
  <si>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</si>
  <si>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</si>
  <si>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</si>
  <si>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</si>
  <si>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</si>
  <si>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</si>
  <si>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</si>
  <si>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</si>
  <si>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</si>
  <si>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</si>
  <si>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</si>
  <si>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</si>
  <si>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</si>
  <si>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</si>
  <si>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</si>
  <si>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</si>
  <si>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</si>
  <si>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</si>
  <si>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</si>
  <si>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</si>
  <si>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</si>
  <si>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</si>
  <si>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</si>
  <si>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</si>
  <si>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</si>
  <si>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</si>
  <si>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</si>
  <si>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</si>
  <si>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</si>
  <si>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</si>
  <si>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</si>
  <si>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</si>
  <si>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</si>
  <si>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</si>
  <si>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</si>
  <si>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</si>
  <si>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</si>
  <si>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</si>
  <si>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</si>
  <si>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</si>
  <si>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</si>
  <si>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</si>
  <si>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</si>
  <si>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</si>
  <si>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</si>
  <si>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</si>
  <si>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</si>
  <si>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</si>
  <si>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</si>
  <si>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</si>
  <si>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</si>
  <si>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</si>
  <si>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</si>
  <si>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</si>
  <si>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</si>
  <si>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</si>
  <si>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</si>
  <si>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</si>
  <si>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</si>
  <si>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</si>
  <si>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</si>
  <si>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</si>
  <si>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</si>
  <si>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</si>
  <si>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</si>
  <si>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</si>
  <si>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</si>
  <si>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</si>
  <si>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</si>
  <si>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</si>
  <si>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</si>
  <si>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</si>
  <si>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</si>
  <si>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</si>
  <si>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</si>
  <si>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</si>
  <si>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</si>
  <si>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</si>
  <si>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</si>
  <si>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</si>
  <si>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</si>
  <si>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</si>
  <si>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</si>
  <si>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</si>
  <si>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</si>
  <si>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</si>
  <si>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</si>
  <si>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</si>
  <si>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</si>
  <si>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</si>
  <si>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</si>
  <si>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</si>
  <si>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</si>
  <si>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</si>
  <si>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</si>
  <si>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</si>
  <si>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</si>
  <si>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</si>
  <si>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</si>
  <si>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</si>
  <si>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</si>
  <si>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</si>
  <si>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</si>
  <si>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</si>
  <si>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</si>
  <si>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</si>
  <si>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</si>
  <si>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</si>
  <si>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</si>
  <si>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</si>
  <si>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</si>
  <si>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</si>
  <si>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</si>
  <si>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</si>
  <si>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</si>
  <si>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</si>
  <si>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</si>
  <si>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</si>
  <si>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</si>
  <si>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</si>
  <si>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</si>
  <si>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</si>
  <si>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</si>
  <si>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</si>
  <si>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</si>
  <si>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</si>
  <si>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</si>
  <si>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</si>
  <si>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</si>
  <si>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</si>
  <si>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</si>
  <si>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</si>
  <si>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</si>
  <si>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</si>
  <si>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</si>
  <si>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</si>
  <si>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</si>
  <si>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</si>
  <si>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</si>
  <si>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</si>
  <si>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</si>
  <si>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</si>
  <si>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</si>
  <si>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</si>
  <si>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</si>
  <si>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</si>
  <si>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</si>
  <si>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</si>
  <si>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</si>
  <si>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</si>
  <si>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</si>
  <si>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</si>
  <si>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</si>
  <si>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</si>
  <si>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</si>
  <si>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</si>
  <si>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</si>
  <si>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</si>
  <si>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</si>
  <si>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</si>
  <si>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</si>
  <si>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</si>
  <si>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</si>
  <si>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</si>
  <si>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</si>
  <si>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</si>
  <si>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</si>
  <si>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</si>
  <si>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</si>
  <si>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</si>
  <si>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</si>
  <si>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</si>
  <si>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</si>
  <si>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</si>
  <si>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</si>
  <si>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</si>
  <si>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</si>
  <si>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</si>
  <si>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</si>
  <si>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</si>
  <si>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</si>
  <si>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</si>
  <si>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</si>
  <si>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</si>
  <si>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</si>
  <si>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</si>
  <si>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</si>
  <si>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</si>
  <si>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</si>
  <si>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</si>
  <si>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</si>
  <si>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</si>
  <si>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</si>
  <si>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</si>
  <si>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</si>
  <si>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</si>
  <si>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</si>
  <si>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</si>
  <si>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</si>
  <si>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</si>
  <si>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</si>
  <si>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</si>
  <si>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</si>
  <si>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</si>
  <si>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</si>
  <si>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</si>
  <si>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</si>
  <si>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</si>
  <si>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</si>
  <si>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</si>
  <si>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</si>
  <si>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</si>
  <si>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</si>
  <si>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</si>
  <si>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</si>
  <si>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</si>
  <si>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</si>
  <si>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</si>
  <si>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</si>
  <si>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</si>
  <si>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</si>
  <si>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</si>
  <si>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</si>
  <si>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</si>
  <si>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</si>
  <si>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</si>
  <si>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</si>
  <si>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</si>
  <si>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</si>
  <si>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</si>
  <si>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</si>
  <si>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</si>
  <si>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</si>
  <si>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</si>
  <si>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</si>
  <si>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</si>
  <si>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</si>
  <si>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</si>
  <si>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</si>
  <si>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</si>
  <si>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</si>
  <si>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</si>
  <si>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</si>
  <si>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</si>
  <si>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</si>
  <si>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</si>
  <si>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</si>
  <si>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</si>
  <si>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</si>
  <si>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</si>
  <si>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</si>
  <si>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</si>
  <si>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</si>
  <si>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</si>
  <si>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</si>
  <si>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</si>
  <si>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</si>
  <si>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</si>
  <si>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</si>
  <si>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</si>
  <si>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</si>
  <si>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</si>
  <si>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</si>
  <si>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</si>
  <si>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</si>
  <si>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</si>
  <si>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</si>
  <si>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</si>
  <si>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</si>
  <si>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</si>
  <si>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</si>
  <si>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</si>
  <si>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</si>
  <si>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</si>
  <si>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</si>
  <si>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</si>
  <si>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</si>
  <si>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</si>
  <si>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</si>
  <si>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</si>
  <si>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</si>
  <si>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</si>
  <si>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</si>
  <si>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</si>
  <si>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</si>
  <si>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</si>
  <si>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</si>
  <si>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</si>
  <si>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</si>
  <si>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</si>
  <si>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</si>
  <si>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</si>
  <si>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</si>
  <si>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</si>
  <si>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</si>
  <si>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</si>
  <si>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</si>
  <si>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</si>
  <si>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</si>
  <si>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</si>
  <si>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</si>
  <si>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</si>
  <si>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</si>
  <si>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</si>
  <si>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</si>
  <si>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</si>
  <si>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</si>
  <si>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</si>
  <si>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</si>
  <si>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</si>
  <si>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</si>
  <si>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</si>
  <si>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</si>
  <si>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</si>
  <si>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</si>
  <si>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</si>
  <si>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</si>
  <si>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</si>
  <si>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</si>
  <si>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</si>
  <si>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</si>
  <si>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</si>
  <si>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</si>
  <si>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</si>
  <si>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</si>
  <si>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</si>
  <si>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</si>
  <si>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</si>
  <si>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</si>
  <si>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</si>
  <si>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</si>
  <si>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</si>
  <si>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</si>
  <si>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</si>
  <si>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</si>
  <si>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</si>
  <si>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</si>
  <si>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</si>
  <si>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</si>
  <si>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</si>
  <si>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</si>
  <si>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</si>
  <si>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</si>
  <si>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</si>
  <si>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</si>
  <si>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</si>
  <si>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</si>
  <si>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</si>
  <si>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</si>
  <si>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</si>
  <si>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</si>
  <si>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</si>
  <si>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</si>
  <si>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</si>
  <si>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</si>
  <si>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</si>
  <si>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</si>
  <si>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</si>
  <si>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</si>
  <si>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</si>
  <si>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</si>
  <si>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</si>
  <si>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</si>
  <si>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</si>
  <si>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</si>
  <si>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</si>
  <si>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</si>
  <si>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</si>
  <si>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</si>
  <si>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</si>
  <si>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</si>
  <si>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</si>
  <si>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</si>
  <si>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</si>
  <si>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</si>
  <si>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</si>
  <si>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</si>
  <si>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</si>
  <si>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</si>
  <si>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</si>
  <si>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</si>
  <si>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</si>
  <si>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</si>
  <si>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</si>
  <si>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</si>
  <si>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</si>
  <si>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</si>
  <si>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</si>
  <si>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</si>
  <si>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</si>
  <si>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</si>
  <si>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</si>
  <si>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</si>
  <si>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</si>
  <si>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</si>
  <si>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</si>
  <si>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</si>
  <si>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</si>
  <si>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</si>
  <si>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</si>
  <si>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</si>
  <si>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</si>
  <si>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</si>
  <si>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</si>
  <si>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</si>
  <si>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</si>
  <si>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</si>
  <si>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</si>
  <si>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</si>
  <si>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</si>
  <si>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</si>
  <si>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</si>
  <si>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</si>
  <si>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</si>
  <si>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</si>
  <si>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</si>
  <si>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</si>
  <si>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</si>
  <si>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</si>
  <si>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</si>
  <si>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</si>
  <si>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</si>
  <si>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</si>
  <si>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</si>
  <si>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</si>
  <si>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</si>
  <si>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</si>
  <si>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</si>
  <si>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</si>
  <si>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</si>
  <si>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</si>
  <si>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</si>
  <si>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</si>
  <si>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</si>
  <si>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</si>
  <si>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</si>
  <si>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</si>
  <si>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</si>
  <si>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</si>
  <si>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</si>
  <si>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</si>
  <si>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</si>
  <si>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</si>
  <si>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</si>
  <si>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</si>
  <si>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</si>
  <si>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</si>
  <si>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</si>
  <si>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</si>
  <si>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</si>
  <si>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</si>
  <si>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</si>
  <si>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</si>
  <si>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</si>
  <si>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</si>
  <si>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</si>
  <si>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</si>
  <si>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</si>
  <si>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</si>
  <si>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</si>
  <si>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</si>
  <si>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</si>
  <si>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</si>
  <si>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</si>
  <si>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</si>
  <si>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</si>
  <si>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</si>
  <si>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</si>
  <si>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</si>
  <si>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</si>
  <si>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</si>
  <si>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</si>
  <si>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</si>
  <si>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</si>
  <si>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</si>
  <si>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</si>
  <si>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</si>
  <si>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</si>
  <si>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</si>
  <si>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</si>
  <si>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</si>
  <si>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</si>
  <si>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</si>
  <si>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</si>
  <si>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</si>
  <si>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</si>
  <si>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</si>
  <si>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</si>
  <si>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</si>
  <si>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</si>
  <si>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</si>
  <si>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</si>
  <si>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</si>
  <si>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</si>
  <si>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</si>
  <si>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</si>
  <si>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</si>
  <si>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</si>
  <si>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</si>
  <si>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</si>
  <si>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</si>
  <si>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</si>
  <si>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</si>
  <si>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</si>
  <si>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</si>
  <si>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</si>
  <si>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</si>
  <si>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</si>
  <si>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</si>
  <si>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</si>
  <si>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</si>
  <si>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</si>
  <si>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</si>
  <si>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</si>
  <si>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</si>
  <si>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</si>
  <si>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</si>
  <si>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</si>
  <si>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</si>
  <si>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</si>
  <si>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</si>
  <si>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</si>
  <si>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</si>
  <si>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</si>
  <si>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</si>
  <si>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</si>
  <si>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</si>
  <si>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</si>
  <si>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</si>
  <si>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</si>
  <si>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</si>
  <si>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</si>
  <si>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</si>
  <si>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</si>
  <si>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</si>
  <si>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</si>
  <si>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</si>
  <si>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</si>
  <si>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</si>
  <si>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</si>
  <si>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</si>
  <si>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</si>
  <si>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</si>
  <si>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</si>
  <si>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</si>
  <si>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</si>
  <si>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</si>
  <si>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</si>
  <si>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</si>
  <si>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</si>
  <si>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</si>
  <si>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</si>
  <si>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</si>
  <si>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</si>
  <si>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</si>
  <si>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</si>
  <si>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</si>
  <si>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</si>
  <si>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</si>
  <si>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</si>
  <si>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</si>
  <si>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</si>
  <si>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</si>
  <si>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</si>
  <si>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</si>
  <si>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</si>
  <si>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</si>
  <si>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</si>
  <si>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</si>
  <si>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</si>
  <si>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</si>
  <si>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</si>
  <si>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</si>
  <si>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</si>
  <si>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</si>
  <si>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</si>
  <si>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</si>
  <si>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</si>
  <si>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</si>
  <si>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</si>
  <si>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</si>
  <si>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</si>
  <si>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</si>
  <si>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</si>
  <si>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</si>
  <si>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</si>
  <si>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</si>
  <si>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</si>
  <si>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</si>
  <si>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</si>
  <si>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</si>
  <si>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</si>
  <si>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</si>
  <si>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</si>
  <si>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</si>
  <si>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</si>
  <si>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</si>
  <si>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</si>
  <si>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</si>
  <si>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</si>
  <si>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</si>
  <si>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</si>
  <si>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</si>
  <si>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</si>
  <si>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</si>
  <si>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</si>
  <si>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</si>
  <si>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</si>
  <si>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</si>
  <si>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</si>
  <si>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</si>
  <si>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</si>
  <si>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</si>
  <si>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</si>
  <si>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</si>
  <si>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</si>
  <si>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</si>
  <si>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</si>
  <si>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</si>
  <si>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</si>
  <si>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</si>
  <si>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</si>
  <si>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</si>
  <si>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</si>
  <si>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</si>
  <si>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</si>
  <si>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</si>
  <si>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</si>
  <si>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</si>
  <si>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</si>
  <si>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</si>
  <si>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</si>
  <si>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</si>
  <si>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</si>
  <si>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</si>
  <si>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</si>
  <si>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</si>
  <si>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</si>
  <si>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</si>
  <si>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</si>
  <si>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</si>
  <si>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</si>
  <si>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</si>
  <si>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</si>
  <si>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</si>
  <si>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</si>
  <si>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</si>
  <si>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</si>
  <si>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</si>
  <si>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</si>
  <si>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</si>
  <si>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</si>
  <si>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</si>
  <si>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</si>
  <si>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</si>
  <si>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</si>
  <si>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</si>
  <si>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</si>
  <si>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</si>
  <si>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</si>
  <si>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</si>
  <si>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</si>
  <si>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</si>
  <si>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</si>
  <si>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</si>
  <si>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</si>
  <si>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</si>
  <si>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</si>
  <si>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</si>
  <si>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</si>
  <si>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</si>
  <si>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</si>
  <si>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</si>
  <si>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</si>
  <si>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</si>
  <si>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</si>
  <si>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</si>
  <si>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</si>
  <si>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</si>
  <si>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</si>
  <si>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</si>
  <si>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</si>
  <si>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</si>
  <si>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</si>
  <si>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</si>
  <si>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</si>
  <si>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</si>
  <si>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</si>
  <si>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</si>
  <si>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</si>
  <si>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</si>
  <si>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</si>
  <si>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</si>
  <si>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</si>
  <si>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</si>
  <si>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</si>
  <si>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</si>
  <si>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</si>
  <si>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</si>
  <si>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</si>
  <si>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</si>
  <si>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</si>
  <si>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</si>
  <si>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</si>
  <si>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</si>
  <si>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</si>
  <si>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</si>
  <si>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</si>
  <si>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</si>
  <si>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</si>
  <si>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</si>
  <si>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</si>
  <si>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</si>
  <si>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</si>
  <si>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</si>
  <si>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</si>
  <si>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</si>
  <si>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</si>
  <si>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</si>
  <si>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</si>
  <si>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</si>
  <si>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</si>
  <si>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</si>
  <si>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</si>
  <si>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</si>
  <si>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</si>
  <si>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</si>
  <si>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</si>
  <si>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</si>
  <si>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</si>
  <si>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</si>
  <si>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</si>
  <si>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</si>
  <si>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</si>
  <si>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</si>
  <si>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</si>
  <si>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</si>
  <si>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</si>
  <si>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</si>
  <si>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</si>
  <si>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</si>
  <si>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</si>
  <si>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</si>
  <si>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</si>
  <si>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</si>
  <si>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</si>
  <si>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</si>
  <si>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</si>
  <si>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</si>
  <si>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</si>
  <si>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</si>
  <si>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</si>
  <si>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</si>
  <si>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</si>
  <si>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</si>
  <si>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</si>
  <si>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</si>
  <si>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</si>
  <si>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</si>
  <si>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</si>
  <si>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</si>
  <si>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</si>
  <si>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</si>
  <si>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</si>
  <si>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</si>
  <si>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</si>
  <si>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</si>
  <si>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</si>
  <si>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</si>
  <si>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</si>
  <si>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</si>
  <si>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</si>
  <si>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</si>
  <si>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</si>
  <si>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</si>
  <si>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</si>
  <si>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</si>
  <si>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</si>
  <si>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</si>
  <si>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</si>
  <si>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</si>
  <si>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</si>
  <si>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</si>
  <si>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</si>
  <si>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</si>
  <si>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</si>
  <si>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</si>
  <si>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</si>
  <si>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</si>
  <si>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</si>
  <si>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</si>
  <si>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</si>
  <si>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</si>
  <si>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</si>
  <si>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</si>
  <si>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</si>
  <si>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</si>
  <si>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</si>
  <si>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</si>
  <si>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</si>
  <si>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</si>
  <si>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</si>
  <si>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</si>
  <si>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</si>
  <si>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</si>
  <si>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</si>
  <si>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</si>
  <si>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</si>
  <si>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</si>
  <si>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</si>
  <si>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</si>
  <si>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</si>
  <si>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</si>
  <si>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</si>
  <si>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</si>
  <si>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</si>
  <si>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</si>
  <si>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</si>
  <si>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</si>
  <si>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</si>
  <si>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</si>
  <si>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</si>
  <si>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</si>
  <si>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</si>
  <si>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</si>
  <si>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</si>
  <si>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</si>
  <si>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</si>
  <si>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</si>
  <si>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</si>
  <si>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</si>
  <si>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</si>
  <si>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</si>
  <si>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</si>
  <si>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</si>
  <si>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</si>
  <si>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</si>
  <si>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</si>
  <si>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</si>
  <si>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</si>
  <si>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</si>
  <si>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</si>
  <si>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</si>
  <si>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</si>
  <si>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</si>
  <si>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</si>
  <si>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</si>
  <si>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</si>
  <si>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</si>
  <si>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</si>
  <si>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</si>
  <si>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</si>
  <si>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</si>
  <si>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</si>
  <si>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</si>
  <si>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</si>
  <si>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</si>
  <si>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</si>
  <si>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</si>
  <si>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</si>
  <si>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</si>
  <si>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</si>
  <si>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</si>
  <si>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</si>
  <si>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</si>
  <si>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</si>
  <si>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</si>
  <si>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</si>
  <si>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</si>
  <si>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</si>
  <si>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</si>
  <si>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</si>
  <si>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</si>
  <si>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</si>
  <si>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</si>
  <si>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</si>
  <si>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</si>
  <si>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</si>
  <si>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</si>
  <si>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</si>
  <si>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</si>
  <si>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</si>
  <si>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</si>
  <si>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</si>
  <si>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</si>
  <si>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</si>
  <si>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</si>
  <si>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</si>
  <si>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</si>
  <si>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</si>
  <si>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</si>
  <si>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</si>
  <si>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</si>
  <si>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</si>
  <si>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</si>
  <si>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</si>
  <si>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</si>
  <si>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</si>
  <si>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</si>
  <si>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</si>
  <si>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</si>
  <si>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</si>
  <si>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</si>
  <si>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</si>
  <si>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</si>
  <si>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</si>
  <si>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</si>
  <si>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</si>
  <si>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</si>
  <si>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</si>
  <si>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</si>
  <si>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</si>
  <si>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</si>
  <si>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</si>
  <si>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</si>
  <si>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</si>
  <si>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</si>
  <si>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</si>
  <si>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</si>
  <si>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</si>
  <si>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</si>
  <si>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</si>
  <si>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</si>
  <si>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</si>
  <si>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</si>
  <si>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</si>
  <si>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</si>
  <si>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</si>
  <si>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</si>
  <si>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</si>
  <si>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</si>
  <si>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</si>
  <si>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</si>
  <si>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</si>
  <si>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</si>
  <si>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</si>
  <si>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</si>
  <si>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</si>
  <si>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</si>
  <si>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</si>
  <si>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</si>
  <si>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</si>
  <si>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</si>
  <si>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</si>
  <si>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</si>
  <si>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</si>
  <si>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</si>
  <si>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</si>
  <si>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</si>
  <si>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</si>
  <si>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</si>
  <si>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</si>
  <si>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</si>
  <si>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</si>
  <si>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</si>
  <si>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</si>
  <si>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</si>
  <si>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</si>
  <si>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</si>
  <si>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</si>
  <si>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</si>
  <si>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</si>
  <si>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</si>
  <si>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</si>
  <si>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</si>
  <si>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</si>
  <si>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</si>
  <si>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</si>
  <si>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</si>
  <si>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</si>
  <si>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</si>
  <si>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</si>
  <si>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</si>
  <si>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</si>
  <si>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</si>
  <si>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</si>
  <si>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</si>
  <si>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</si>
  <si>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</si>
  <si>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</si>
  <si>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</si>
  <si>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</si>
  <si>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</si>
  <si>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</si>
  <si>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</si>
  <si>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</si>
  <si>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</si>
  <si>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</si>
  <si>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</si>
  <si>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</si>
  <si>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</si>
  <si>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</si>
  <si>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</si>
  <si>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</si>
  <si>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</si>
  <si>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</si>
  <si>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</si>
  <si>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</si>
  <si>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</si>
  <si>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</si>
  <si>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</si>
  <si>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</si>
  <si>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</si>
  <si>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</si>
  <si>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</si>
  <si>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</si>
  <si>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</si>
  <si>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</si>
  <si>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</si>
  <si>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</si>
  <si>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</si>
  <si>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</si>
  <si>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</si>
  <si>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</si>
  <si>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</si>
  <si>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</si>
  <si>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</si>
  <si>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</si>
  <si>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</si>
  <si>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</si>
  <si>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</si>
  <si>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</si>
  <si>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</si>
  <si>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</si>
  <si>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</si>
  <si>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</si>
  <si>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</si>
  <si>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</si>
  <si>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</si>
  <si>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</si>
  <si>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</si>
  <si>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</si>
  <si>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</si>
  <si>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</si>
  <si>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</si>
  <si>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</si>
  <si>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</si>
  <si>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</si>
  <si>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</si>
  <si>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</si>
  <si>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</si>
  <si>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</si>
  <si>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</si>
  <si>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</si>
  <si>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</si>
  <si>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</si>
  <si>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</si>
  <si>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</si>
  <si>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</si>
  <si>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</si>
  <si>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</si>
  <si>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</si>
  <si>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</si>
  <si>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</si>
  <si>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</si>
  <si>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</si>
  <si>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</si>
  <si>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</si>
  <si>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</si>
  <si>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</si>
  <si>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</si>
  <si>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</si>
  <si>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</si>
  <si>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</si>
  <si>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</si>
  <si>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</si>
  <si>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</si>
  <si>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</si>
  <si>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</si>
  <si>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</si>
  <si>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</si>
  <si>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</si>
  <si>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</si>
  <si>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</si>
  <si>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</si>
  <si>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</si>
  <si>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</si>
  <si>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</si>
  <si>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</si>
  <si>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</si>
  <si>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</si>
  <si>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</si>
  <si>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</si>
  <si>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</si>
  <si>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</si>
  <si>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</si>
  <si>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</si>
  <si>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</si>
  <si>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</si>
  <si>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</si>
  <si>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</si>
  <si>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</si>
  <si>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</si>
  <si>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</si>
  <si>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</si>
  <si>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</si>
  <si>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</si>
  <si>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</si>
  <si>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</si>
  <si>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</si>
  <si>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</si>
  <si>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</si>
  <si>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</si>
  <si>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</si>
  <si>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</si>
  <si>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</si>
  <si>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</si>
  <si>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</si>
  <si>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</si>
  <si>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</si>
  <si>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</si>
  <si>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</si>
  <si>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</si>
  <si>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</si>
  <si>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</si>
  <si>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</si>
  <si>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</si>
  <si>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</si>
  <si>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</si>
  <si>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</si>
  <si>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</si>
  <si>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</si>
  <si>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</si>
  <si>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</si>
  <si>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</si>
  <si>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</si>
  <si>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</si>
  <si>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</si>
  <si>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</si>
  <si>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</si>
  <si>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</si>
  <si>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</si>
  <si>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</si>
  <si>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</si>
  <si>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</si>
  <si>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</si>
  <si>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</si>
  <si>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</si>
  <si>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</si>
  <si>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</si>
  <si>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</si>
  <si>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</si>
  <si>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</si>
  <si>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</si>
  <si>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</si>
  <si>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</si>
  <si>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</si>
  <si>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</si>
  <si>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</si>
  <si>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</si>
  <si>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</si>
  <si>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</si>
  <si>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</si>
  <si>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</si>
  <si>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</si>
  <si>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</si>
  <si>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</si>
  <si>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</si>
  <si>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</si>
  <si>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</si>
  <si>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</si>
  <si>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</si>
  <si>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</si>
  <si>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</si>
  <si>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</si>
  <si>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</si>
  <si>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</si>
  <si>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</si>
  <si>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</si>
  <si>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</si>
  <si>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</si>
  <si>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</si>
  <si>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</si>
  <si>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</si>
  <si>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</si>
  <si>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</si>
  <si>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</si>
  <si>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</si>
  <si>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</si>
  <si>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</si>
  <si>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</si>
  <si>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</si>
  <si>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</si>
  <si>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</si>
  <si>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</si>
  <si>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</si>
  <si>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</si>
  <si>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</si>
  <si>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</si>
  <si>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</si>
  <si>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</si>
  <si>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</si>
  <si>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</si>
  <si>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</si>
  <si>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</si>
  <si>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</si>
  <si>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</si>
  <si>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</si>
  <si>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</si>
  <si>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</si>
  <si>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</si>
  <si>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</si>
  <si>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</si>
  <si>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</si>
  <si>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</si>
  <si>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</si>
  <si>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</si>
  <si>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</si>
  <si>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</si>
  <si>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</si>
  <si>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</si>
  <si>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</si>
  <si>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</si>
  <si>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</si>
  <si>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</si>
  <si>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</si>
  <si>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</si>
  <si>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</si>
  <si>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</si>
  <si>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</si>
  <si>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</si>
  <si>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</si>
  <si>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</si>
  <si>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</si>
  <si>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</si>
  <si>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</si>
  <si>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</si>
  <si>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</si>
  <si>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</si>
  <si>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</si>
  <si>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</si>
  <si>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</si>
  <si>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</si>
  <si>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</si>
  <si>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</si>
  <si>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</si>
  <si>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</si>
  <si>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</si>
  <si>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</si>
  <si>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</si>
  <si>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</si>
  <si>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</si>
  <si>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</si>
  <si>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</si>
  <si>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</si>
  <si>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</si>
  <si>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</si>
  <si>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</si>
  <si>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</si>
  <si>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</si>
  <si>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</si>
  <si>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</si>
  <si>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</si>
  <si>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</si>
  <si>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</si>
  <si>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</si>
  <si>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</si>
  <si>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</si>
  <si>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</si>
  <si>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</si>
  <si>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</si>
  <si>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</si>
  <si>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</si>
  <si>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</si>
  <si>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</si>
  <si>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</si>
  <si>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</si>
  <si>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</si>
  <si>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</si>
  <si>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</si>
  <si>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</si>
  <si>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</si>
  <si>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</si>
  <si>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</si>
  <si>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</si>
  <si>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</si>
  <si>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</si>
  <si>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</si>
  <si>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</si>
  <si>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</si>
  <si>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</si>
  <si>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</si>
  <si>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</si>
  <si>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</si>
  <si>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</si>
  <si>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</si>
  <si>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</si>
  <si>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</si>
  <si>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</si>
  <si>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</si>
  <si>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</si>
  <si>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</si>
  <si>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</si>
  <si>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</si>
  <si>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</si>
  <si>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</si>
  <si>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</si>
  <si>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</si>
  <si>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</si>
  <si>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</si>
  <si>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</si>
  <si>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</si>
  <si>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</si>
  <si>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</si>
  <si>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</si>
  <si>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</si>
  <si>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</si>
  <si>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</si>
  <si>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</si>
  <si>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</si>
  <si>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</si>
  <si>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</si>
  <si>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</si>
  <si>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</si>
  <si>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</si>
  <si>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</si>
  <si>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</si>
  <si>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</si>
  <si>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</si>
  <si>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</si>
  <si>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</si>
  <si>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</si>
  <si>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</si>
  <si>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</si>
  <si>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</si>
  <si>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</si>
  <si>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</si>
  <si>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</si>
  <si>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</si>
  <si>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</si>
  <si>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</si>
  <si>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</si>
  <si>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</si>
  <si>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</si>
  <si>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</si>
  <si>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</si>
  <si>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</si>
  <si>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</si>
  <si>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</si>
  <si>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</si>
  <si>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</si>
  <si>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</si>
  <si>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</si>
  <si>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</si>
  <si>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</si>
  <si>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</si>
  <si>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</si>
  <si>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</si>
  <si>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</si>
  <si>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</si>
  <si>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</si>
  <si>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</si>
  <si>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</si>
  <si>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</si>
  <si>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</si>
  <si>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</si>
  <si>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</si>
  <si>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</si>
  <si>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</si>
  <si>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</si>
  <si>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</si>
  <si>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</si>
  <si>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</si>
  <si>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</si>
  <si>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</si>
  <si>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</si>
  <si>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</si>
  <si>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</si>
  <si>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</si>
  <si>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</si>
  <si>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</si>
  <si>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</si>
  <si>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</si>
  <si>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</si>
  <si>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</si>
  <si>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</si>
  <si>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</si>
  <si>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</si>
  <si>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</si>
  <si>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</si>
  <si>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</si>
  <si>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</si>
  <si>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</si>
  <si>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</si>
  <si>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</si>
  <si>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</si>
  <si>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</si>
  <si>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</si>
  <si>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</si>
  <si>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</si>
  <si>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</si>
  <si>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</si>
  <si>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</si>
  <si>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</si>
  <si>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</si>
  <si>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</si>
  <si>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</si>
  <si>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</si>
  <si>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</si>
  <si>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</si>
  <si>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</si>
  <si>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</si>
  <si>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</si>
  <si>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</si>
  <si>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</si>
  <si>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</si>
  <si>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</si>
  <si>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</si>
  <si>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</si>
  <si>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</si>
  <si>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</si>
  <si>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</si>
  <si>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</si>
  <si>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</si>
  <si>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</si>
  <si>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</si>
  <si>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</si>
  <si>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</si>
  <si>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</si>
  <si>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</si>
  <si>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</si>
  <si>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</si>
  <si>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</si>
  <si>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</si>
  <si>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</si>
  <si>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</si>
  <si>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</si>
  <si>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</si>
  <si>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</si>
  <si>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</si>
  <si>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</si>
  <si>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</si>
  <si>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</si>
  <si>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</si>
  <si>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</si>
  <si>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</si>
  <si>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</si>
  <si>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</si>
  <si>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</si>
  <si>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</si>
  <si>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</si>
  <si>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</si>
  <si>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</si>
  <si>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</si>
  <si>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</si>
  <si>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</si>
  <si>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</si>
  <si>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</si>
  <si>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</si>
  <si>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</si>
  <si>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</si>
  <si>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</si>
  <si>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</si>
  <si>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</si>
  <si>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</si>
  <si>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</si>
  <si>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</si>
  <si>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</si>
  <si>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</si>
  <si>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</si>
  <si>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</si>
  <si>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</si>
  <si>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</si>
  <si>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</si>
  <si>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</si>
  <si>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</si>
  <si>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</si>
  <si>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</si>
  <si>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</si>
  <si>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</si>
  <si>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</si>
  <si>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</si>
  <si>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</si>
  <si>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</si>
  <si>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</si>
  <si>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</si>
  <si>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</si>
  <si>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</si>
  <si>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</si>
  <si>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</si>
  <si>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</si>
  <si>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</si>
  <si>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</si>
  <si>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</si>
  <si>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</si>
  <si>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</si>
  <si>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</si>
  <si>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</si>
  <si>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</si>
  <si>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</si>
  <si>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</si>
  <si>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</si>
  <si>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</si>
  <si>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</si>
  <si>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</si>
  <si>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</si>
  <si>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</si>
  <si>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</si>
  <si>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</si>
  <si>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</si>
  <si>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</si>
  <si>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</si>
  <si>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</si>
  <si>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</si>
  <si>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</si>
  <si>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</si>
  <si>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</si>
  <si>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</si>
  <si>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</si>
  <si>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</si>
  <si>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</si>
  <si>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</si>
  <si>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</si>
  <si>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</si>
  <si>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</si>
  <si>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</si>
  <si>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</si>
  <si>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</si>
  <si>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</si>
  <si>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</si>
  <si>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</si>
  <si>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</si>
  <si>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</si>
  <si>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</si>
  <si>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</si>
  <si>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</si>
  <si>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</si>
  <si>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</si>
  <si>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</si>
  <si>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</si>
  <si>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</si>
  <si>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</si>
  <si>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</si>
  <si>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</si>
  <si>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</si>
  <si>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</si>
  <si>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</si>
  <si>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</si>
  <si>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</si>
  <si>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</si>
  <si>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</si>
  <si>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</si>
  <si>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</si>
  <si>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</si>
  <si>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</si>
  <si>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</si>
  <si>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</si>
  <si>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</si>
  <si>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</si>
  <si>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</si>
  <si>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</si>
  <si>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</si>
  <si>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</si>
  <si>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</si>
  <si>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</si>
  <si>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</si>
  <si>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</si>
  <si>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</si>
  <si>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</si>
  <si>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</si>
  <si>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</si>
  <si>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</si>
  <si>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</si>
  <si>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</si>
  <si>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</si>
  <si>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</si>
  <si>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</si>
  <si>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</si>
  <si>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</si>
  <si>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</si>
  <si>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</si>
  <si>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</si>
  <si>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</si>
  <si>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</si>
  <si>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</si>
  <si>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</si>
  <si>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</si>
  <si>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</si>
  <si>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</si>
  <si>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</si>
  <si>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</si>
  <si>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</si>
  <si>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</si>
  <si>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</si>
  <si>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</si>
  <si>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</si>
  <si>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</si>
  <si>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</si>
  <si>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</si>
  <si>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</si>
  <si>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</si>
  <si>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</si>
  <si>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</si>
  <si>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</si>
  <si>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</si>
  <si>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</si>
  <si>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</si>
  <si>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</si>
  <si>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</si>
  <si>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</si>
  <si>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</si>
  <si>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</si>
  <si>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</si>
  <si>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</si>
  <si>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</si>
  <si>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</si>
  <si>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</si>
  <si>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</si>
  <si>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</si>
  <si>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</si>
  <si>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</si>
  <si>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</si>
  <si>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</si>
  <si>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</si>
  <si>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</si>
  <si>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</si>
  <si>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</si>
  <si>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</si>
  <si>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</si>
  <si>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</si>
  <si>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</si>
  <si>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</si>
  <si>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</si>
  <si>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</si>
  <si>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</si>
  <si>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</si>
  <si>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</si>
  <si>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</si>
  <si>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</si>
  <si>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</si>
  <si>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</si>
  <si>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</si>
  <si>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</si>
  <si>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</si>
  <si>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</si>
  <si>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</si>
  <si>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</si>
  <si>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</si>
  <si>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</si>
  <si>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</si>
  <si>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</si>
  <si>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</si>
  <si>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</si>
  <si>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</si>
  <si>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</si>
  <si>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</si>
  <si>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</si>
  <si>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</si>
  <si>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</si>
  <si>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</si>
  <si>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</si>
  <si>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</si>
  <si>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</si>
  <si>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</si>
  <si>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</si>
  <si>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</si>
  <si>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</si>
  <si>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</si>
  <si>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</si>
  <si>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</si>
  <si>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</si>
  <si>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</si>
  <si>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</si>
  <si>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</si>
  <si>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</si>
  <si>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</si>
  <si>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</si>
  <si>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</si>
  <si>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</si>
  <si>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</si>
  <si>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</si>
  <si>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</si>
  <si>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</si>
  <si>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</si>
  <si>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</si>
  <si>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</si>
  <si>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</si>
  <si>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</si>
  <si>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</si>
  <si>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</si>
  <si>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</si>
  <si>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</si>
  <si>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</si>
  <si>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</si>
  <si>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</si>
  <si>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</si>
  <si>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</si>
  <si>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</si>
  <si>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</si>
  <si>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</si>
  <si>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</si>
  <si>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</si>
  <si>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</si>
  <si>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</si>
  <si>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</si>
  <si>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</si>
  <si>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</si>
  <si>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</si>
  <si>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</si>
  <si>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</si>
  <si>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</si>
  <si>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</si>
  <si>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</si>
  <si>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</si>
  <si>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</si>
  <si>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</si>
  <si>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</si>
  <si>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</si>
  <si>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</si>
  <si>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</si>
  <si>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</si>
  <si>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</si>
  <si>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</si>
  <si>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</si>
  <si>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</si>
  <si>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</si>
  <si>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</si>
  <si>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</si>
  <si>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</si>
  <si>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</si>
  <si>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</si>
  <si>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</si>
  <si>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</si>
  <si>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</si>
  <si>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</si>
  <si>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</si>
  <si>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</si>
  <si>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</si>
  <si>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</si>
  <si>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</si>
  <si>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</si>
  <si>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</si>
  <si>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</si>
  <si>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</si>
  <si>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</si>
  <si>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</si>
  <si>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</si>
  <si>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</si>
  <si>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</si>
  <si>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</si>
  <si>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</si>
  <si>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</si>
  <si>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</si>
  <si>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</si>
  <si>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</si>
  <si>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</si>
  <si>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</si>
  <si>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</si>
  <si>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</si>
  <si>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</si>
  <si>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</si>
  <si>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</si>
  <si>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</si>
  <si>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</si>
  <si>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</si>
  <si>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</si>
  <si>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</si>
  <si>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</si>
  <si>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</si>
  <si>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</si>
  <si>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</si>
  <si>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</si>
  <si>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</si>
  <si>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</si>
  <si>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</si>
  <si>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</si>
  <si>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</si>
  <si>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</si>
  <si>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</si>
  <si>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</si>
  <si>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</si>
  <si>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</si>
  <si>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</si>
  <si>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</si>
  <si>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</si>
  <si>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</si>
  <si>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</si>
  <si>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</si>
  <si>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</si>
  <si>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</si>
  <si>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</si>
  <si>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</si>
  <si>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</si>
  <si>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</si>
  <si>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</si>
  <si>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</si>
  <si>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</si>
  <si>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</si>
  <si>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</si>
  <si>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</si>
  <si>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</si>
  <si>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</si>
  <si>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</si>
  <si>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</si>
  <si>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</si>
  <si>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</si>
  <si>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</si>
  <si>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</si>
  <si>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</si>
  <si>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</si>
  <si>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</si>
  <si>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</si>
  <si>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</si>
  <si>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</si>
  <si>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</si>
  <si>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</si>
  <si>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</si>
  <si>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</si>
  <si>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</si>
  <si>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</si>
  <si>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</si>
  <si>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</si>
  <si>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</si>
  <si>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</si>
  <si>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</si>
  <si>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</si>
  <si>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</si>
  <si>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</si>
  <si>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</si>
  <si>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</si>
  <si>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</si>
  <si>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</si>
  <si>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</si>
  <si>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</si>
  <si>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</si>
  <si>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</si>
  <si>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</si>
  <si>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</si>
  <si>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</si>
  <si>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</si>
  <si>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</si>
  <si>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</si>
  <si>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</si>
  <si>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</si>
  <si>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</si>
  <si>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</si>
  <si>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</si>
  <si>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</si>
  <si>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</si>
  <si>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</si>
  <si>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</si>
  <si>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</si>
  <si>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</si>
  <si>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</si>
  <si>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</si>
  <si>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</si>
  <si>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</si>
  <si>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</si>
  <si>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</si>
  <si>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</si>
  <si>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</si>
  <si>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</si>
  <si>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</si>
  <si>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</si>
  <si>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</si>
  <si>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</si>
  <si>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</si>
  <si>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</si>
  <si>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</si>
  <si>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</si>
  <si>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</si>
  <si>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</si>
  <si>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</si>
  <si>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</si>
  <si>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</si>
  <si>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</si>
  <si>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</si>
  <si>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</si>
  <si>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</si>
  <si>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</si>
  <si>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</si>
  <si>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</si>
  <si>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</si>
  <si>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</si>
  <si>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</si>
  <si>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</si>
  <si>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</si>
  <si>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</si>
  <si>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</si>
  <si>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</si>
  <si>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</si>
  <si>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</si>
  <si>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</si>
  <si>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</si>
  <si>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</si>
  <si>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</si>
  <si>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</si>
  <si>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</si>
  <si>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</si>
  <si>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</si>
  <si>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</si>
  <si>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</si>
  <si>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</si>
  <si>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</si>
  <si>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</si>
  <si>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</si>
  <si>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</si>
  <si>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</si>
  <si>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</si>
  <si>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</si>
  <si>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</si>
  <si>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</si>
  <si>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</si>
  <si>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</si>
  <si>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</si>
  <si>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</si>
  <si>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</si>
  <si>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</si>
  <si>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</si>
  <si>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</si>
  <si>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</si>
  <si>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</si>
  <si>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</si>
  <si>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</si>
  <si>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</si>
  <si>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</si>
  <si>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</si>
  <si>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</si>
  <si>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</si>
  <si>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</si>
  <si>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</si>
  <si>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</si>
  <si>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</si>
  <si>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</si>
  <si>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</si>
  <si>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</si>
  <si>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</si>
  <si>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</si>
  <si>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</si>
  <si>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</si>
  <si>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</si>
  <si>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</si>
  <si>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</si>
  <si>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</si>
  <si>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</si>
  <si>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</si>
  <si>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</si>
  <si>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</si>
  <si>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</si>
  <si>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</si>
  <si>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</si>
  <si>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</si>
  <si>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</si>
  <si>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</si>
  <si>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</si>
  <si>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</si>
  <si>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</si>
  <si>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</si>
  <si>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</si>
  <si>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</si>
  <si>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</si>
  <si>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</si>
  <si>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</si>
  <si>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</si>
  <si>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</si>
  <si>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</si>
  <si>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</si>
  <si>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</si>
  <si>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</si>
  <si>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</si>
  <si>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</si>
  <si>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</si>
  <si>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</si>
  <si>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</si>
  <si>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</si>
  <si>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</si>
  <si>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</si>
  <si>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</si>
  <si>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</si>
  <si>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</si>
  <si>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</si>
  <si>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</si>
  <si>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</si>
  <si>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</si>
  <si>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</si>
  <si>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</si>
  <si>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</si>
  <si>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</si>
  <si>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</si>
  <si>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</si>
  <si>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</si>
  <si>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</si>
  <si>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</si>
  <si>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</si>
  <si>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</si>
  <si>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</si>
  <si>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</si>
  <si>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</si>
  <si>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</si>
  <si>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</si>
  <si>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</si>
  <si>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</si>
  <si>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</si>
  <si>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</si>
  <si>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</si>
  <si>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</si>
  <si>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</si>
  <si>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</si>
  <si>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</si>
  <si>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</si>
  <si>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</si>
  <si>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</si>
  <si>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</si>
  <si>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</si>
  <si>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</si>
  <si>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</si>
  <si>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</si>
  <si>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</si>
  <si>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</si>
  <si>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</si>
  <si>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</si>
  <si>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</si>
  <si>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</si>
  <si>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</si>
  <si>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</si>
  <si>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</si>
  <si>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</si>
  <si>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</si>
  <si>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</si>
  <si>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</si>
  <si>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</si>
  <si>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</si>
  <si>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</si>
  <si>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</si>
  <si>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</si>
  <si>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</si>
  <si>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</si>
  <si>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</si>
  <si>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</si>
  <si>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</si>
  <si>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</si>
  <si>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</si>
  <si>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</si>
  <si>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</si>
  <si>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</si>
  <si>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</si>
  <si>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</si>
  <si>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</si>
  <si>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</si>
  <si>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</si>
  <si>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</si>
  <si>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</si>
  <si>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</si>
  <si>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</si>
  <si>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</si>
  <si>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</si>
  <si>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</si>
  <si>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</si>
  <si>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</si>
  <si>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</si>
  <si>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</si>
  <si>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</si>
  <si>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</si>
  <si>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</si>
  <si>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</si>
  <si>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</si>
  <si>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</si>
  <si>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</si>
  <si>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</si>
  <si>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</si>
  <si>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</si>
  <si>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</si>
  <si>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</si>
  <si>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</si>
  <si>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</si>
  <si>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</si>
  <si>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</si>
  <si>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</si>
  <si>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</si>
  <si>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</si>
  <si>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</si>
  <si>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</si>
  <si>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</si>
  <si>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</si>
  <si>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</si>
  <si>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</si>
  <si>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</si>
  <si>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</si>
  <si>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</si>
  <si>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</si>
  <si>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</si>
  <si>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</si>
  <si>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</si>
  <si>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</si>
  <si>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</si>
  <si>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</si>
  <si>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</si>
  <si>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</si>
  <si>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</si>
  <si>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</si>
  <si>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</si>
  <si>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</si>
  <si>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</si>
  <si>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</si>
  <si>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</si>
  <si>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</si>
  <si>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</si>
  <si>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</si>
  <si>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</si>
  <si>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</si>
  <si>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</si>
  <si>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</si>
  <si>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</si>
  <si>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</si>
  <si>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</si>
  <si>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</si>
  <si>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</si>
  <si>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</si>
  <si>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</si>
  <si>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</si>
  <si>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</si>
  <si>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</si>
  <si>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</si>
  <si>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</si>
  <si>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</si>
  <si>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</si>
  <si>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</si>
  <si>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</si>
  <si>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</si>
  <si>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</si>
  <si>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</si>
  <si>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</si>
  <si>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</si>
  <si>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</si>
  <si>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</si>
  <si>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</si>
  <si>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</si>
  <si>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</si>
  <si>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</si>
  <si>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</si>
  <si>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</si>
  <si>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</si>
  <si>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</si>
  <si>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</si>
  <si>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</si>
  <si>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</si>
  <si>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</si>
  <si>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</si>
  <si>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</si>
  <si>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</si>
  <si>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</si>
  <si>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</si>
  <si>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</si>
  <si>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</si>
  <si>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</si>
  <si>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</si>
  <si>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</si>
  <si>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</si>
  <si>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</si>
  <si>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</si>
  <si>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</si>
  <si>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</si>
  <si>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</si>
  <si>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</si>
  <si>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</si>
  <si>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</si>
  <si>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</si>
  <si>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</si>
  <si>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</si>
  <si>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</si>
  <si>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</si>
  <si>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</si>
  <si>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</si>
  <si>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</si>
  <si>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</si>
  <si>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</si>
  <si>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</si>
  <si>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</si>
  <si>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</si>
  <si>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</si>
  <si>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</si>
  <si>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</si>
  <si>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</si>
  <si>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</si>
  <si>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</si>
  <si>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</si>
  <si>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</si>
  <si>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</si>
  <si>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</si>
  <si>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</si>
  <si>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</si>
  <si>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</si>
  <si>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</si>
  <si>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</si>
  <si>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</si>
  <si>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</si>
  <si>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</si>
  <si>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</si>
  <si>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</si>
  <si>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</si>
  <si>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</si>
  <si>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</si>
  <si>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</si>
  <si>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</si>
  <si>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</si>
  <si>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</si>
  <si>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</si>
  <si>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</si>
  <si>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</si>
  <si>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</si>
  <si>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</si>
  <si>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</si>
  <si>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</si>
  <si>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</si>
  <si>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</si>
  <si>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</si>
  <si>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</si>
  <si>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</si>
  <si>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</si>
  <si>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</si>
  <si>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</si>
  <si>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</si>
  <si>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</si>
  <si>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</si>
  <si>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</si>
  <si>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</si>
  <si>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</si>
  <si>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</si>
  <si>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</si>
  <si>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</si>
  <si>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</si>
  <si>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</si>
  <si>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</si>
  <si>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</si>
  <si>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</si>
  <si>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</si>
  <si>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</si>
  <si>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</si>
  <si>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</si>
  <si>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</si>
  <si>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</si>
  <si>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</si>
  <si>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</si>
  <si>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</si>
  <si>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</si>
  <si>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</si>
  <si>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</si>
  <si>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</si>
  <si>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</si>
  <si>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</si>
  <si>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</si>
  <si>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</si>
  <si>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</si>
  <si>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</si>
  <si>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</si>
  <si>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</si>
  <si>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</si>
  <si>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</si>
  <si>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</si>
  <si>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</si>
  <si>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</si>
  <si>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</si>
  <si>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</si>
  <si>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</si>
  <si>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</si>
  <si>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</si>
  <si>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</si>
  <si>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</si>
  <si>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</si>
  <si>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</si>
  <si>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</si>
  <si>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</si>
  <si>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</si>
  <si>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</si>
  <si>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</si>
  <si>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</si>
  <si>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</si>
  <si>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</si>
  <si>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</si>
  <si>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</si>
  <si>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</si>
  <si>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</si>
  <si>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</si>
  <si>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</si>
  <si>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</si>
  <si>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</si>
  <si>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</si>
  <si>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</si>
  <si>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</si>
  <si>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</si>
  <si>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</si>
  <si>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</si>
  <si>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</si>
  <si>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</si>
  <si>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</si>
  <si>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</si>
  <si>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</si>
  <si>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</si>
  <si>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</si>
  <si>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</si>
  <si>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</si>
  <si>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</si>
  <si>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</si>
  <si>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</si>
  <si>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</si>
  <si>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</si>
  <si>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</si>
  <si>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</si>
  <si>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</si>
  <si>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</si>
  <si>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</si>
  <si>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</si>
  <si>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</si>
  <si>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</si>
  <si>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</si>
  <si>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</si>
  <si>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</si>
  <si>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</si>
  <si>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</si>
  <si>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</si>
  <si>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</si>
  <si>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</si>
  <si>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</si>
  <si>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</si>
  <si>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</si>
  <si>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</si>
  <si>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</si>
  <si>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</si>
  <si>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</si>
  <si>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</si>
  <si>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</si>
  <si>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</si>
  <si>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</si>
  <si>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</si>
  <si>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</si>
  <si>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</si>
  <si>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</si>
  <si>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</si>
  <si>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</si>
  <si>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</si>
  <si>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</si>
  <si>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</si>
  <si>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</si>
  <si>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</si>
  <si>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</si>
  <si>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</si>
  <si>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</si>
  <si>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</si>
  <si>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</si>
  <si>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</si>
  <si>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</si>
  <si>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</si>
  <si>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</si>
  <si>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</si>
  <si>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</si>
  <si>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</si>
  <si>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</si>
  <si>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</si>
  <si>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</si>
  <si>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</si>
  <si>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</si>
  <si>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</si>
  <si>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</si>
  <si>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</si>
  <si>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</si>
  <si>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</si>
  <si>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</si>
  <si>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</si>
  <si>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</si>
  <si>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</si>
  <si>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</si>
  <si>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</si>
  <si>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</si>
  <si>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</si>
  <si>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</si>
  <si>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</si>
  <si>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</si>
  <si>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</si>
  <si>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</si>
  <si>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</si>
  <si>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</si>
  <si>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</si>
  <si>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</si>
  <si>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</si>
  <si>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</si>
  <si>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</si>
  <si>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</si>
  <si>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</si>
  <si>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</si>
  <si>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</si>
  <si>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</si>
  <si>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</si>
  <si>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</si>
  <si>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</si>
  <si>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</si>
  <si>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</si>
  <si>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</si>
  <si>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</si>
  <si>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</si>
  <si>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</si>
  <si>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</si>
  <si>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</si>
  <si>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</si>
  <si>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</si>
  <si>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</si>
  <si>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</si>
  <si>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</si>
  <si>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</si>
  <si>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</si>
  <si>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</si>
  <si>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</si>
  <si>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</si>
  <si>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</si>
  <si>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</si>
  <si>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</si>
  <si>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</si>
  <si>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</si>
  <si>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</si>
  <si>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</si>
  <si>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</si>
  <si>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</si>
  <si>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</si>
  <si>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</si>
  <si>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</si>
  <si>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</si>
  <si>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</si>
  <si>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</si>
  <si>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</si>
  <si>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</si>
  <si>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</si>
  <si>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</si>
  <si>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</si>
  <si>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</si>
  <si>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</si>
  <si>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</si>
  <si>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</si>
  <si>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</si>
  <si>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</si>
  <si>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</si>
  <si>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</si>
  <si>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</si>
  <si>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</si>
  <si>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</si>
  <si>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</si>
  <si>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</si>
  <si>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</si>
  <si>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</si>
  <si>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</si>
  <si>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</si>
  <si>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</si>
  <si>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</si>
  <si>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</si>
  <si>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</si>
  <si>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</si>
  <si>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</si>
  <si>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</si>
  <si>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</si>
  <si>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</si>
  <si>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</si>
  <si>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</si>
  <si>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</si>
  <si>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</si>
  <si>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</si>
  <si>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</si>
  <si>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</si>
  <si>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</si>
  <si>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</si>
  <si>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</si>
  <si>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</si>
  <si>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</si>
  <si>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</si>
  <si>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</si>
  <si>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</si>
  <si>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</si>
  <si>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</si>
  <si>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</si>
  <si>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</si>
  <si>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</si>
  <si>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</si>
  <si>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</si>
  <si>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</si>
  <si>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</si>
  <si>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</si>
  <si>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</si>
  <si>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</si>
  <si>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</si>
  <si>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</si>
  <si>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</si>
  <si>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</si>
  <si>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</si>
  <si>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</si>
  <si>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</si>
  <si>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</si>
  <si>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</si>
  <si>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</si>
  <si>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</si>
  <si>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</si>
  <si>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</si>
  <si>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</si>
  <si>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</si>
  <si>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</si>
  <si>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</si>
  <si>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</si>
  <si>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</si>
  <si>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</si>
  <si>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</si>
  <si>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</si>
  <si>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</si>
  <si>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</si>
  <si>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</si>
  <si>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</si>
  <si>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</si>
  <si>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</si>
  <si>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</si>
  <si>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</si>
  <si>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</si>
  <si>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</si>
  <si>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</si>
  <si>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</si>
  <si>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</si>
  <si>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</si>
  <si>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</si>
  <si>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</si>
  <si>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</si>
  <si>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</si>
  <si>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</si>
  <si>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</si>
  <si>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</si>
  <si>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</si>
  <si>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</si>
  <si>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</si>
  <si>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</si>
  <si>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</si>
  <si>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</si>
  <si>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</si>
  <si>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</si>
  <si>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</si>
  <si>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</si>
  <si>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</si>
  <si>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</si>
  <si>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</si>
  <si>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</si>
  <si>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</si>
  <si>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</si>
  <si>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</si>
  <si>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</si>
  <si>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</si>
  <si>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</si>
  <si>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</si>
  <si>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</si>
  <si>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</si>
  <si>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</si>
  <si>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</si>
  <si>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</si>
  <si>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</si>
  <si>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</si>
  <si>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</si>
  <si>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</si>
  <si>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</si>
  <si>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</si>
  <si>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</si>
  <si>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</si>
  <si>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</si>
  <si>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</si>
  <si>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</si>
  <si>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</si>
  <si>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</si>
  <si>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</si>
  <si>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</si>
  <si>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</si>
  <si>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</si>
  <si>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</si>
  <si>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</si>
  <si>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</si>
  <si>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</si>
  <si>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</si>
  <si>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</si>
  <si>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</si>
  <si>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</si>
  <si>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</si>
  <si>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</si>
  <si>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</si>
  <si>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</si>
  <si>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</si>
  <si>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</si>
  <si>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</si>
  <si>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</si>
  <si>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</si>
  <si>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</si>
  <si>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</si>
  <si>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</si>
  <si>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</si>
  <si>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</si>
  <si>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</si>
  <si>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</si>
  <si>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</si>
  <si>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</si>
  <si>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</si>
  <si>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</si>
  <si>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</si>
  <si>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</si>
  <si>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</si>
  <si>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</si>
  <si>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</si>
  <si>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</si>
  <si>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</si>
  <si>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</si>
  <si>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</si>
  <si>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</si>
  <si>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</si>
  <si>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</si>
  <si>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</si>
  <si>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</si>
  <si>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</si>
  <si>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</si>
  <si>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</si>
  <si>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</si>
  <si>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</si>
  <si>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</si>
  <si>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</si>
  <si>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</si>
  <si>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</si>
  <si>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</si>
  <si>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</si>
  <si>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</si>
  <si>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</si>
  <si>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</si>
  <si>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</si>
  <si>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</si>
  <si>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</si>
  <si>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</si>
  <si>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</si>
  <si>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</si>
  <si>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</si>
  <si>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</si>
  <si>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</si>
  <si>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</si>
  <si>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</si>
  <si>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</si>
  <si>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</si>
  <si>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</si>
  <si>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</si>
  <si>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</si>
  <si>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</si>
  <si>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</si>
  <si>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</si>
  <si>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</si>
  <si>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</si>
  <si>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</si>
  <si>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</si>
  <si>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</si>
  <si>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</si>
  <si>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</si>
  <si>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</si>
  <si>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</si>
  <si>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</si>
  <si>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</si>
  <si>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</si>
  <si>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</si>
  <si>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</si>
  <si>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</si>
  <si>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</si>
  <si>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</si>
  <si>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</si>
  <si>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</si>
  <si>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</si>
  <si>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</si>
  <si>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</si>
  <si>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</si>
  <si>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</si>
  <si>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</si>
  <si>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</si>
  <si>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</si>
  <si>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</si>
  <si>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</si>
  <si>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</si>
  <si>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</si>
  <si>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</si>
  <si>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</si>
  <si>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</si>
  <si>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</si>
  <si>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</si>
  <si>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</si>
  <si>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</si>
  <si>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</si>
  <si>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</si>
  <si>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</si>
  <si>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</si>
  <si>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</si>
  <si>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</si>
  <si>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</si>
  <si>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</si>
  <si>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</si>
  <si>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</si>
  <si>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</si>
  <si>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</si>
  <si>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</si>
  <si>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</si>
  <si>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</si>
  <si>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</si>
  <si>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</si>
  <si>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</si>
  <si>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</si>
  <si>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</si>
  <si>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</si>
  <si>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</si>
  <si>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</si>
  <si>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</si>
  <si>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</si>
  <si>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</si>
  <si>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</si>
  <si>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</si>
  <si>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</si>
  <si>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</si>
  <si>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</si>
  <si>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</si>
  <si>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</si>
  <si>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</si>
  <si>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</si>
  <si>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</si>
  <si>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</si>
  <si>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</si>
  <si>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</si>
  <si>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</si>
  <si>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</si>
  <si>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</si>
  <si>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</si>
  <si>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</si>
  <si>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</si>
  <si>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</si>
  <si>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</si>
  <si>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</si>
  <si>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</si>
  <si>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</si>
  <si>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</si>
  <si>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</si>
  <si>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</si>
  <si>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</si>
  <si>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</si>
  <si>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</si>
  <si>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</si>
  <si>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</si>
  <si>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</si>
  <si>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</si>
  <si>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</si>
  <si>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</si>
  <si>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</si>
  <si>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</si>
  <si>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</si>
  <si>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</si>
  <si>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</si>
  <si>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</si>
  <si>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</si>
  <si>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</si>
  <si>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</si>
  <si>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</si>
  <si>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</si>
  <si>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</si>
  <si>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</si>
  <si>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</si>
  <si>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</si>
  <si>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</si>
  <si>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</si>
  <si>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</si>
  <si>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</si>
  <si>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</si>
  <si>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</si>
  <si>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</si>
  <si>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</si>
  <si>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</si>
  <si>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</si>
  <si>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</si>
  <si>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</si>
  <si>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</si>
  <si>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</si>
  <si>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</si>
  <si>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</si>
  <si>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</si>
  <si>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</si>
  <si>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</si>
  <si>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</si>
  <si>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</si>
  <si>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</si>
  <si>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</si>
  <si>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</si>
  <si>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</si>
  <si>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</si>
  <si>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</si>
  <si>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</si>
  <si>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</si>
  <si>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</si>
  <si>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</si>
  <si>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</si>
  <si>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</si>
  <si>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</si>
  <si>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</si>
  <si>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</si>
  <si>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</si>
  <si>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</si>
  <si>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</si>
  <si>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</si>
  <si>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</si>
  <si>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</si>
  <si>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</si>
  <si>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</si>
  <si>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</si>
  <si>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</si>
  <si>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</si>
  <si>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</si>
  <si>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</si>
  <si>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</si>
  <si>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</si>
  <si>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</si>
  <si>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</si>
  <si>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</si>
  <si>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</si>
  <si>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</si>
  <si>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</si>
  <si>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</si>
  <si>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</si>
  <si>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</si>
  <si>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</si>
  <si>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</si>
  <si>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</si>
  <si>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</si>
  <si>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</si>
  <si>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</si>
  <si>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</si>
  <si>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</si>
  <si>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</si>
  <si>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</si>
  <si>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</si>
  <si>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</si>
  <si>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</si>
  <si>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</si>
  <si>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</si>
  <si>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</si>
  <si>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</si>
  <si>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</si>
  <si>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</si>
  <si>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</si>
  <si>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</si>
  <si>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</si>
  <si>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</si>
  <si>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</si>
  <si>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</si>
  <si>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</si>
  <si>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</si>
  <si>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</si>
  <si>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</si>
  <si>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</si>
  <si>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</si>
  <si>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</si>
  <si>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</si>
  <si>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</si>
  <si>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</si>
  <si>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</si>
  <si>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</si>
  <si>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</si>
  <si>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</si>
  <si>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</si>
  <si>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</si>
  <si>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</si>
  <si>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</si>
  <si>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</si>
  <si>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</si>
  <si>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</si>
  <si>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</si>
  <si>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</si>
  <si>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</si>
  <si>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</si>
  <si>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</si>
  <si>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</si>
  <si>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</si>
  <si>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</si>
  <si>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</si>
  <si>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</si>
  <si>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</si>
  <si>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</si>
  <si>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</si>
  <si>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</si>
  <si>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</si>
  <si>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</si>
  <si>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</si>
  <si>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</si>
  <si>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</si>
  <si>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</si>
  <si>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</si>
  <si>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</si>
  <si>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</si>
  <si>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</si>
  <si>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</si>
  <si>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</si>
  <si>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</si>
  <si>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</si>
  <si>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</si>
  <si>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</si>
  <si>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</si>
  <si>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</si>
  <si>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</si>
  <si>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</si>
  <si>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</si>
  <si>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</si>
  <si>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</si>
  <si>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</si>
  <si>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</si>
  <si>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</si>
  <si>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</si>
  <si>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</si>
  <si>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</si>
  <si>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</si>
  <si>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</si>
  <si>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</si>
  <si>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</si>
  <si>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</si>
  <si>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</si>
  <si>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</si>
  <si>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</si>
  <si>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</si>
  <si>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</si>
  <si>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</si>
  <si>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</si>
  <si>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</si>
  <si>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</si>
  <si>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</si>
  <si>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</si>
  <si>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</si>
  <si>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</si>
  <si>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</si>
  <si>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</si>
  <si>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</si>
  <si>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</si>
  <si>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</si>
  <si>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</si>
  <si>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</si>
  <si>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</si>
  <si>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</si>
  <si>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</si>
  <si>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</si>
  <si>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</si>
  <si>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</si>
  <si>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</si>
  <si>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</si>
  <si>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</si>
  <si>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</si>
  <si>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</si>
  <si>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</si>
  <si>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</si>
  <si>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</si>
  <si>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</si>
  <si>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</si>
  <si>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</si>
  <si>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</si>
  <si>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</si>
  <si>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</si>
  <si>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</si>
  <si>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</si>
  <si>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</si>
  <si>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</si>
  <si>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</si>
  <si>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</si>
  <si>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</si>
  <si>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</si>
  <si>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</si>
  <si>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</si>
  <si>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</si>
  <si>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</si>
  <si>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</si>
  <si>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</si>
  <si>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</si>
  <si>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</si>
  <si>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</si>
  <si>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</si>
  <si>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</si>
  <si>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</si>
  <si>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</si>
  <si>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</si>
  <si>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</si>
  <si>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</si>
  <si>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</si>
  <si>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</si>
  <si>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</si>
  <si>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</si>
  <si>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</si>
  <si>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</si>
  <si>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</si>
  <si>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</si>
  <si>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</si>
  <si>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</si>
  <si>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</si>
  <si>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</si>
  <si>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</si>
  <si>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</si>
  <si>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</si>
  <si>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</si>
  <si>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</si>
  <si>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</si>
  <si>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</si>
  <si>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</si>
  <si>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</si>
  <si>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</si>
  <si>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</si>
  <si>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</si>
  <si>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</si>
  <si>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</si>
  <si>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</si>
  <si>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</si>
  <si>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</si>
  <si>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</si>
  <si>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</si>
  <si>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</si>
  <si>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</si>
  <si>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</si>
  <si>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</si>
  <si>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</si>
  <si>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</si>
  <si>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</si>
  <si>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</si>
  <si>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</si>
  <si>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</si>
  <si>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</si>
  <si>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</si>
  <si>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</si>
  <si>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</si>
  <si>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</si>
  <si>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</si>
  <si>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</si>
  <si>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</si>
  <si>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</si>
  <si>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</si>
  <si>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</si>
  <si>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</si>
  <si>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</si>
  <si>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</si>
  <si>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</si>
  <si>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</si>
  <si>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</si>
  <si>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</si>
  <si>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</si>
  <si>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</si>
  <si>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</si>
  <si>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</si>
  <si>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</si>
  <si>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</si>
  <si>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</si>
  <si>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</si>
  <si>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</si>
  <si>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</si>
  <si>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</si>
  <si>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</si>
  <si>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</si>
  <si>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</si>
  <si>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</si>
  <si>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</si>
  <si>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</si>
  <si>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</si>
  <si>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</si>
  <si>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</si>
  <si>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</si>
  <si>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</si>
  <si>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</si>
  <si>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</si>
  <si>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</si>
  <si>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</si>
  <si>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</si>
  <si>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</si>
  <si>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</si>
  <si>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</si>
  <si>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</si>
  <si>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</si>
  <si>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</si>
  <si>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</si>
  <si>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</si>
  <si>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</si>
  <si>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</si>
  <si>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</si>
  <si>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</si>
  <si>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</si>
  <si>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</si>
  <si>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</si>
  <si>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</si>
  <si>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</si>
  <si>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</si>
  <si>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</si>
  <si>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</si>
  <si>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</si>
  <si>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</si>
  <si>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</si>
  <si>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</si>
  <si>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</si>
  <si>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</si>
  <si>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</si>
  <si>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</si>
  <si>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</si>
  <si>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</si>
  <si>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</si>
  <si>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</si>
  <si>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</si>
  <si>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</si>
  <si>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</si>
  <si>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</si>
  <si>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</si>
  <si>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</si>
  <si>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</si>
  <si>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</si>
  <si>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</si>
  <si>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</si>
  <si>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</si>
  <si>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</si>
  <si>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</si>
  <si>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</si>
  <si>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</si>
  <si>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</si>
  <si>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</si>
  <si>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</si>
  <si>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</si>
  <si>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</si>
  <si>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</si>
  <si>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</si>
  <si>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</si>
  <si>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</si>
  <si>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</si>
  <si>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</si>
  <si>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</si>
  <si>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</si>
  <si>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</si>
  <si>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</si>
  <si>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</si>
  <si>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</si>
  <si>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</si>
  <si>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</si>
  <si>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</si>
  <si>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</si>
  <si>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</si>
  <si>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</si>
  <si>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</si>
  <si>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</si>
  <si>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</si>
  <si>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</si>
  <si>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</si>
  <si>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</si>
  <si>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</si>
  <si>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</si>
  <si>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</si>
  <si>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</si>
  <si>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</si>
  <si>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</si>
  <si>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</si>
  <si>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</si>
  <si>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</si>
  <si>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</si>
  <si>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</si>
  <si>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</si>
  <si>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</si>
  <si>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</si>
  <si>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</si>
  <si>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</si>
  <si>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</si>
  <si>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</si>
  <si>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</si>
  <si>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</si>
  <si>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</si>
  <si>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</si>
  <si>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</si>
  <si>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</si>
  <si>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</si>
  <si>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</si>
  <si>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</si>
  <si>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</si>
  <si>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</si>
  <si>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</si>
  <si>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</si>
  <si>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</si>
  <si>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</si>
  <si>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</si>
  <si>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</si>
  <si>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</si>
  <si>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</si>
  <si>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</si>
  <si>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</si>
  <si>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</si>
  <si>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</si>
  <si>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</si>
  <si>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</si>
  <si>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</si>
  <si>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</si>
  <si>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</si>
  <si>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</si>
  <si>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</si>
  <si>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</si>
  <si>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</si>
  <si>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</si>
  <si>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</si>
  <si>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</si>
  <si>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</si>
  <si>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</si>
  <si>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</si>
  <si>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</si>
  <si>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</si>
  <si>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</si>
  <si>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</si>
  <si>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</si>
  <si>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</si>
  <si>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</si>
  <si>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</si>
  <si>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</si>
  <si>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</si>
  <si>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</si>
  <si>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</si>
  <si>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</si>
  <si>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</si>
  <si>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</si>
  <si>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</si>
  <si>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</si>
  <si>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</si>
  <si>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</si>
  <si>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</si>
  <si>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</si>
  <si>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</si>
  <si>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</si>
  <si>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</si>
  <si>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</si>
  <si>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</si>
  <si>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</si>
  <si>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</si>
  <si>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</si>
  <si>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</si>
  <si>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</si>
  <si>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</si>
  <si>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</si>
  <si>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</si>
  <si>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</si>
  <si>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</si>
  <si>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</si>
  <si>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</si>
  <si>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</si>
  <si>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</si>
  <si>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</si>
  <si>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</si>
  <si>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</si>
  <si>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</si>
  <si>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</si>
  <si>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</si>
  <si>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</si>
  <si>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</si>
  <si>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</si>
  <si>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</si>
  <si>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</si>
  <si>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</si>
  <si>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</si>
  <si>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</si>
  <si>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</si>
  <si>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</si>
  <si>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</si>
  <si>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</si>
  <si>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</si>
  <si>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</si>
  <si>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</si>
  <si>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</si>
  <si>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</si>
  <si>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</si>
  <si>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</si>
  <si>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</si>
  <si>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</si>
  <si>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</si>
  <si>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</si>
  <si>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</si>
  <si>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</si>
  <si>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</si>
  <si>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</si>
  <si>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</si>
  <si>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</si>
  <si>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</si>
  <si>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</si>
  <si>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</si>
  <si>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</si>
  <si>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</si>
  <si>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</si>
  <si>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</si>
  <si>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</si>
  <si>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</si>
  <si>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</si>
  <si>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</si>
  <si>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</si>
  <si>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</si>
  <si>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</si>
  <si>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</si>
  <si>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</si>
  <si>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</si>
  <si>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</si>
  <si>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</si>
  <si>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</si>
  <si>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</si>
  <si>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</si>
  <si>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</si>
  <si>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</si>
  <si>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</si>
  <si>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</si>
  <si>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</si>
  <si>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</si>
  <si>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</si>
  <si>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</si>
  <si>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</si>
  <si>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</si>
  <si>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</si>
  <si>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</si>
  <si>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</si>
  <si>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</si>
  <si>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</si>
  <si>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</si>
  <si>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</si>
  <si>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</si>
  <si>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</si>
  <si>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</si>
  <si>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</si>
  <si>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</si>
  <si>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</si>
  <si>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</si>
  <si>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</si>
  <si>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</si>
  <si>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</si>
  <si>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</si>
  <si>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</si>
  <si>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</si>
  <si>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</si>
  <si>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</si>
  <si>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</si>
  <si>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</si>
  <si>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</si>
  <si>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</si>
  <si>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</si>
  <si>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</si>
  <si>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</si>
  <si>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</si>
  <si>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</si>
  <si>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</si>
  <si>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</si>
  <si>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</si>
  <si>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</si>
  <si>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</si>
  <si>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</si>
  <si>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</si>
  <si>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</si>
  <si>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</si>
  <si>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</si>
  <si>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</si>
  <si>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</si>
  <si>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</si>
  <si>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</si>
  <si>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</si>
  <si>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</si>
  <si>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</si>
  <si>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</si>
  <si>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</si>
  <si>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</si>
  <si>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</si>
  <si>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</si>
  <si>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</si>
  <si>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</si>
  <si>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</si>
  <si>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</si>
  <si>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</si>
  <si>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</si>
  <si>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</si>
  <si>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</si>
  <si>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</si>
  <si>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</si>
  <si>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</si>
  <si>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</si>
  <si>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</si>
  <si>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</si>
  <si>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</si>
  <si>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</si>
  <si>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</si>
  <si>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</si>
  <si>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</si>
  <si>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</si>
  <si>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</si>
  <si>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</si>
  <si>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</si>
  <si>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</si>
  <si>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</si>
  <si>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</si>
  <si>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</si>
  <si>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</si>
  <si>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</si>
  <si>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</si>
  <si>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</si>
  <si>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</si>
  <si>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</si>
  <si>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</si>
  <si>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</si>
  <si>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</si>
  <si>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</si>
  <si>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</si>
  <si>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</si>
  <si>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</si>
  <si>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</si>
  <si>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</si>
  <si>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</si>
  <si>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</si>
  <si>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</si>
  <si>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</si>
  <si>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</si>
  <si>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</si>
  <si>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</si>
  <si>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</si>
  <si>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</si>
  <si>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</si>
  <si>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</si>
  <si>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</si>
  <si>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</si>
  <si>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</si>
  <si>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</si>
  <si>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</si>
  <si>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</si>
  <si>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</si>
  <si>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</si>
  <si>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</si>
  <si>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</si>
  <si>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</si>
  <si>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</si>
  <si>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</si>
  <si>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</si>
  <si>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</si>
  <si>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</si>
  <si>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</si>
  <si>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</si>
  <si>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</si>
  <si>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</si>
  <si>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</si>
  <si>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</si>
  <si>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</si>
  <si>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</si>
  <si>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</si>
  <si>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</si>
  <si>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</si>
  <si>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</si>
  <si>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</si>
  <si>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</si>
  <si>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</si>
  <si>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</si>
  <si>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</si>
  <si>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</si>
  <si>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</si>
  <si>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</si>
  <si>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</si>
  <si>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</si>
  <si>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</si>
  <si>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</si>
  <si>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</si>
  <si>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</si>
  <si>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</si>
  <si>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</si>
  <si>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</si>
  <si>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</si>
  <si>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</si>
  <si>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</si>
  <si>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</si>
  <si>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</si>
  <si>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</si>
  <si>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</si>
  <si>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</si>
  <si>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</si>
  <si>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</si>
  <si>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</si>
  <si>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</si>
  <si>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</si>
  <si>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</si>
  <si>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</si>
  <si>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</si>
  <si>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</si>
  <si>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</si>
  <si>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</si>
  <si>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</si>
  <si>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</si>
  <si>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</si>
  <si>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</si>
  <si>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</si>
  <si>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</si>
  <si>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</si>
  <si>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</si>
  <si>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</si>
  <si>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</si>
  <si>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</si>
  <si>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</si>
  <si>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</si>
  <si>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</si>
  <si>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</si>
  <si>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</si>
  <si>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</si>
  <si>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</si>
  <si>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</si>
  <si>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</si>
  <si>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</si>
  <si>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</si>
  <si>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</si>
  <si>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</si>
  <si>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</si>
  <si>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</si>
  <si>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</si>
  <si>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</si>
  <si>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</si>
  <si>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</si>
  <si>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</si>
  <si>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</si>
  <si>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</si>
  <si>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</si>
  <si>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</si>
  <si>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</si>
  <si>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</si>
  <si>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</si>
  <si>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</si>
  <si>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</si>
  <si>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</si>
  <si>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</si>
  <si>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</si>
  <si>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</si>
  <si>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</si>
  <si>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</si>
  <si>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</si>
  <si>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</si>
  <si>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</si>
  <si>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</si>
  <si>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</si>
  <si>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</si>
  <si>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</si>
  <si>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</si>
  <si>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</si>
  <si>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</si>
  <si>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</si>
  <si>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</si>
  <si>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</si>
  <si>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</si>
  <si>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</si>
  <si>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</si>
  <si>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</si>
  <si>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</si>
  <si>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</si>
  <si>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</si>
  <si>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</si>
  <si>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</si>
  <si>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</si>
  <si>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</si>
  <si>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</si>
  <si>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</si>
  <si>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</si>
  <si>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</si>
  <si>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</si>
  <si>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</si>
  <si>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</si>
  <si>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</si>
  <si>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</si>
  <si>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</si>
  <si>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</si>
  <si>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</si>
  <si>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</si>
  <si>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</si>
  <si>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</si>
  <si>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</si>
  <si>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</si>
  <si>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</si>
  <si>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</si>
  <si>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</si>
  <si>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</si>
  <si>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</si>
  <si>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</si>
  <si>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</si>
  <si>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</si>
  <si>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</si>
  <si>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</si>
  <si>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</si>
  <si>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</si>
  <si>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</si>
  <si>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</si>
  <si>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</si>
  <si>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</si>
  <si>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</si>
  <si>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</si>
  <si>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</si>
  <si>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</si>
  <si>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</si>
  <si>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</si>
  <si>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</si>
  <si>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</si>
  <si>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</si>
  <si>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</si>
  <si>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</si>
  <si>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</si>
  <si>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</si>
  <si>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</si>
  <si>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</si>
  <si>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</si>
  <si>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</si>
  <si>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</si>
  <si>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</si>
  <si>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</si>
  <si>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</si>
  <si>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</si>
  <si>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</si>
  <si>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</si>
  <si>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</si>
  <si>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</si>
  <si>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</si>
  <si>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</si>
  <si>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</si>
  <si>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</si>
  <si>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</si>
  <si>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</si>
  <si>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</si>
  <si>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</si>
  <si>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</si>
  <si>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</si>
  <si>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</si>
  <si>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</si>
  <si>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</si>
  <si>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</si>
  <si>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</si>
  <si>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</si>
  <si>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</si>
  <si>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</si>
  <si>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</si>
  <si>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</si>
  <si>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</si>
  <si>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</si>
  <si>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</si>
  <si>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</si>
  <si>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</si>
  <si>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</si>
  <si>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</si>
  <si>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</si>
  <si>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</si>
  <si>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</si>
  <si>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</si>
  <si>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</si>
  <si>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</si>
  <si>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</si>
  <si>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</si>
  <si>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</si>
  <si>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</si>
  <si>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</si>
  <si>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</si>
  <si>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</si>
  <si>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</si>
  <si>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</si>
  <si>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</si>
  <si>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</si>
  <si>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</si>
  <si>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</si>
  <si>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</si>
  <si>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</si>
  <si>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</si>
  <si>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</si>
  <si>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</si>
  <si>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</si>
  <si>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</si>
  <si>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</si>
  <si>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</si>
  <si>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</si>
  <si>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</si>
  <si>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</si>
  <si>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</si>
  <si>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</si>
  <si>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</si>
  <si>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</si>
  <si>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</si>
  <si>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</si>
  <si>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</si>
  <si>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</si>
  <si>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</si>
  <si>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</si>
  <si>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</si>
  <si>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</si>
  <si>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</si>
  <si>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</si>
  <si>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</si>
  <si>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</si>
  <si>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</si>
  <si>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</si>
  <si>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</si>
  <si>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</si>
  <si>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</si>
  <si>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</si>
  <si>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</si>
  <si>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</si>
  <si>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</si>
  <si>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</si>
  <si>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</si>
  <si>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</si>
  <si>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</si>
  <si>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</si>
  <si>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</si>
  <si>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</si>
  <si>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</si>
  <si>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</si>
  <si>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</si>
  <si>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</si>
  <si>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</si>
  <si>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</si>
  <si>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</si>
  <si>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</si>
  <si>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</si>
  <si>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</si>
  <si>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</si>
  <si>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</si>
  <si>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</si>
  <si>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</si>
  <si>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</si>
  <si>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</si>
  <si>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</si>
  <si>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</si>
  <si>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</si>
  <si>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</si>
  <si>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</si>
  <si>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</si>
  <si>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</si>
  <si>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</si>
  <si>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</si>
  <si>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</si>
  <si>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</si>
  <si>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</si>
  <si>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</si>
  <si>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</si>
  <si>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</si>
  <si>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</si>
  <si>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</si>
  <si>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</si>
  <si>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</si>
  <si>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</si>
  <si>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</si>
  <si>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</si>
  <si>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</si>
  <si>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</si>
  <si>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</si>
  <si>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</si>
  <si>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</si>
  <si>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</si>
  <si>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</si>
  <si>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</si>
  <si>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</si>
  <si>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</si>
  <si>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</si>
  <si>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</si>
  <si>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</si>
  <si>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</si>
  <si>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</si>
  <si>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</si>
  <si>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</si>
  <si>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</si>
  <si>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</si>
  <si>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</si>
  <si>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</si>
  <si>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</si>
  <si>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</si>
  <si>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</si>
  <si>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</si>
  <si>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</si>
  <si>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</si>
  <si>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</si>
  <si>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</si>
  <si>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</si>
  <si>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</si>
  <si>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</si>
  <si>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</si>
  <si>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</si>
  <si>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</si>
  <si>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</si>
  <si>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</si>
  <si>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</si>
  <si>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</si>
  <si>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</si>
  <si>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</si>
  <si>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</si>
  <si>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</si>
  <si>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</si>
  <si>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</si>
  <si>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</si>
  <si>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</si>
  <si>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</si>
  <si>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</si>
  <si>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</si>
  <si>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</si>
  <si>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</si>
  <si>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</si>
  <si>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</si>
  <si>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</si>
  <si>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</si>
  <si>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</si>
  <si>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</si>
  <si>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</si>
  <si>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</si>
  <si>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</si>
  <si>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</si>
  <si>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</si>
  <si>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</si>
  <si>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</si>
  <si>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</si>
  <si>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</si>
  <si>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</si>
  <si>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</si>
  <si>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</si>
  <si>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</si>
  <si>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</si>
  <si>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</si>
  <si>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</si>
  <si>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</si>
  <si>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</si>
  <si>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</si>
  <si>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</si>
  <si>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</si>
  <si>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</si>
  <si>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</si>
  <si>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</si>
  <si>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</si>
  <si>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</si>
  <si>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</si>
  <si>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</si>
  <si>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</si>
  <si>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</si>
  <si>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</si>
  <si>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</si>
  <si>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</si>
  <si>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</si>
  <si>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</si>
  <si>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</si>
  <si>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</si>
  <si>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</si>
  <si>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</si>
  <si>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</si>
  <si>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</si>
  <si>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</si>
  <si>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</si>
  <si>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</si>
  <si>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</si>
  <si>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</si>
  <si>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</si>
  <si>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</si>
  <si>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</si>
  <si>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</si>
  <si>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</si>
  <si>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</si>
  <si>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</si>
  <si>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</si>
  <si>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</si>
  <si>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</si>
  <si>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</si>
  <si>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</si>
  <si>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</si>
  <si>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</si>
  <si>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</si>
  <si>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</si>
  <si>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</si>
  <si>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</si>
  <si>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</si>
  <si>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</si>
  <si>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</si>
  <si>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</si>
  <si>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</si>
  <si>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</si>
  <si>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</si>
  <si>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</si>
  <si>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</si>
  <si>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</si>
  <si>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</si>
  <si>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</si>
  <si>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</si>
  <si>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</si>
  <si>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</si>
  <si>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</si>
  <si>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</si>
  <si>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</si>
  <si>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</si>
  <si>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</si>
  <si>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</si>
  <si>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</si>
  <si>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</si>
  <si>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</si>
  <si>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</si>
  <si>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</si>
  <si>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</si>
  <si>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</si>
  <si>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</si>
  <si>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</si>
  <si>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</si>
  <si>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</si>
  <si>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</si>
  <si>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</si>
  <si>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</si>
  <si>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</si>
  <si>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</si>
  <si>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</si>
  <si>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</si>
  <si>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</si>
  <si>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</si>
  <si>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</si>
  <si>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</si>
  <si>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</si>
  <si>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</si>
  <si>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</si>
  <si>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</si>
  <si>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</si>
  <si>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</si>
  <si>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</si>
  <si>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</si>
  <si>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</si>
  <si>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</si>
  <si>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</si>
  <si>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</si>
  <si>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</si>
  <si>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</si>
  <si>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</si>
  <si>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</si>
  <si>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</si>
  <si>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</si>
  <si>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</si>
  <si>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</si>
  <si>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</si>
  <si>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</si>
  <si>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</si>
  <si>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</si>
  <si>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</si>
  <si>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</si>
  <si>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</si>
  <si>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</si>
  <si>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</si>
  <si>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</si>
  <si>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</si>
  <si>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</si>
  <si>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</si>
  <si>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</si>
  <si>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</si>
  <si>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</si>
  <si>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</si>
  <si>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</si>
  <si>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</si>
  <si>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</si>
  <si>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</si>
  <si>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</si>
  <si>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</si>
  <si>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</si>
  <si>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</si>
  <si>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</si>
  <si>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</si>
  <si>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</si>
  <si>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</si>
  <si>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</si>
  <si>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</si>
  <si>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</si>
  <si>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</si>
  <si>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</si>
  <si>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</si>
  <si>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</si>
  <si>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</si>
  <si>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</si>
  <si>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</si>
  <si>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</si>
  <si>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</si>
  <si>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</si>
  <si>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</si>
  <si>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</si>
  <si>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</si>
  <si>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</si>
  <si>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</si>
  <si>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</si>
  <si>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</si>
  <si>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</si>
  <si>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</si>
  <si>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</si>
  <si>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</si>
  <si>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</si>
  <si>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</si>
  <si>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</si>
  <si>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</si>
  <si>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</si>
  <si>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</si>
  <si>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</si>
  <si>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</si>
  <si>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</si>
  <si>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</si>
  <si>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</si>
  <si>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</si>
  <si>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</si>
  <si>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</si>
  <si>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</si>
  <si>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</si>
  <si>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</si>
  <si>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</si>
  <si>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</si>
  <si>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</si>
  <si>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</si>
  <si>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</si>
  <si>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</si>
  <si>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</si>
  <si>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</si>
  <si>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</si>
  <si>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</si>
  <si>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</si>
  <si>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</si>
  <si>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</si>
  <si>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</si>
  <si>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</si>
  <si>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</si>
  <si>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</si>
  <si>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</si>
  <si>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</si>
  <si>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</si>
  <si>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</si>
  <si>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</si>
  <si>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</si>
  <si>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</si>
  <si>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</si>
  <si>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</si>
  <si>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</si>
  <si>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</si>
  <si>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</si>
  <si>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</si>
  <si>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</si>
  <si>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</si>
  <si>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</si>
  <si>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</si>
  <si>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</si>
  <si>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</si>
  <si>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</si>
  <si>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</si>
  <si>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</si>
  <si>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</si>
  <si>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</si>
  <si>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</si>
  <si>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</si>
  <si>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</si>
  <si>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</si>
  <si>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</si>
  <si>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</si>
  <si>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</si>
  <si>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</si>
  <si>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</si>
  <si>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</si>
  <si>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</si>
  <si>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</si>
  <si>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</si>
  <si>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</si>
  <si>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</si>
  <si>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</si>
  <si>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</si>
  <si>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</si>
  <si>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</si>
  <si>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</si>
  <si>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</si>
  <si>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</si>
  <si>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</si>
  <si>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</si>
  <si>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</si>
  <si>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</si>
  <si>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</si>
  <si>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</si>
  <si>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</si>
  <si>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</si>
  <si>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</si>
  <si>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</si>
  <si>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</si>
  <si>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</si>
  <si>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</si>
  <si>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</si>
  <si>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</si>
  <si>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</si>
  <si>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</si>
  <si>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</si>
  <si>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</si>
  <si>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</si>
  <si>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</si>
  <si>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</si>
  <si>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</si>
  <si>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</si>
  <si>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</si>
  <si>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</si>
  <si>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</si>
  <si>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</si>
  <si>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</si>
  <si>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</si>
  <si>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</si>
  <si>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</si>
  <si>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</si>
  <si>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</si>
  <si>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</si>
  <si>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</si>
  <si>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</si>
  <si>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</si>
  <si>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</si>
  <si>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</si>
  <si>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</si>
  <si>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</si>
  <si>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</si>
  <si>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</si>
  <si>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</si>
  <si>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</si>
  <si>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</si>
  <si>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</si>
  <si>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</si>
  <si>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</si>
  <si>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</si>
  <si>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</si>
  <si>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</si>
  <si>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</si>
  <si>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</si>
  <si>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</si>
  <si>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</si>
  <si>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</si>
  <si>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</si>
  <si>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</si>
  <si>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</si>
  <si>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</si>
  <si>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</si>
  <si>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</si>
  <si>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</si>
  <si>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</si>
  <si>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</si>
  <si>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</si>
  <si>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</si>
  <si>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</si>
  <si>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</si>
  <si>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</si>
  <si>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</si>
  <si>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</si>
  <si>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</si>
  <si>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</si>
  <si>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</si>
  <si>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</si>
  <si>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</si>
  <si>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</si>
  <si>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</si>
  <si>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</si>
  <si>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</si>
  <si>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</si>
  <si>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</si>
  <si>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</si>
  <si>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</si>
  <si>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</si>
  <si>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</si>
  <si>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</si>
  <si>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</si>
  <si>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</si>
  <si>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</si>
  <si>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</si>
  <si>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</si>
  <si>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</si>
  <si>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</si>
  <si>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</si>
  <si>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</si>
  <si>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</si>
  <si>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</si>
  <si>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</si>
  <si>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</si>
  <si>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</si>
  <si>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</si>
  <si>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</si>
  <si>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</si>
  <si>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</si>
  <si>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</si>
  <si>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</si>
  <si>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</si>
  <si>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</si>
  <si>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</si>
  <si>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</si>
  <si>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</si>
  <si>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</si>
  <si>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</si>
  <si>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</si>
  <si>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</si>
  <si>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</si>
  <si>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</si>
  <si>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</si>
  <si>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</si>
  <si>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</si>
  <si>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</si>
  <si>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</si>
  <si>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</si>
  <si>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</si>
  <si>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</si>
  <si>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</si>
  <si>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</si>
  <si>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</si>
  <si>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</si>
  <si>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</si>
  <si>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</si>
  <si>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</si>
  <si>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</si>
  <si>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</si>
  <si>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</si>
  <si>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</si>
  <si>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</si>
  <si>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</si>
  <si>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</si>
  <si>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</si>
  <si>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</si>
  <si>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</si>
  <si>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</si>
  <si>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</si>
  <si>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</si>
  <si>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</si>
  <si>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</si>
  <si>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</si>
  <si>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</si>
  <si>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</si>
  <si>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</si>
  <si>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</si>
  <si>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</si>
  <si>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</si>
  <si>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</si>
  <si>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</si>
  <si>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</si>
  <si>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</si>
  <si>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</si>
  <si>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</si>
  <si>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</si>
  <si>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</si>
  <si>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</si>
  <si>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</si>
  <si>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</si>
  <si>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</si>
  <si>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</si>
  <si>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</si>
  <si>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</si>
  <si>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</si>
  <si>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</si>
  <si>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</si>
  <si>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</si>
  <si>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</si>
  <si>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</si>
  <si>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</si>
  <si>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</si>
  <si>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</si>
  <si>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</si>
  <si>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</si>
  <si>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</si>
  <si>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</si>
  <si>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</si>
  <si>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</si>
  <si>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</si>
  <si>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</si>
  <si>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</si>
  <si>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</si>
  <si>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</si>
  <si>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</si>
  <si>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</si>
  <si>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</si>
  <si>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</si>
  <si>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</si>
  <si>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</si>
  <si>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</si>
  <si>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</si>
  <si>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</si>
  <si>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</si>
  <si>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</si>
  <si>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</si>
  <si>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</si>
  <si>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</si>
  <si>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</si>
  <si>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</si>
  <si>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</si>
  <si>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</si>
  <si>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</si>
  <si>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</si>
  <si>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</si>
  <si>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</si>
  <si>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</si>
  <si>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</si>
  <si>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</si>
  <si>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</si>
  <si>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</si>
  <si>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</si>
  <si>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</si>
  <si>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</si>
  <si>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</si>
  <si>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</si>
  <si>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</si>
  <si>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</si>
  <si>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</si>
  <si>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</si>
  <si>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</si>
  <si>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</si>
  <si>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</si>
  <si>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</si>
  <si>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</si>
  <si>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</si>
  <si>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</si>
  <si>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</si>
  <si>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</si>
  <si>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</si>
  <si>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</si>
  <si>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</si>
  <si>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</si>
  <si>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</si>
  <si>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</si>
  <si>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</si>
  <si>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</si>
  <si>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</si>
  <si>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</si>
  <si>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</si>
  <si>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</si>
  <si>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</si>
  <si>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</si>
  <si>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</si>
  <si>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</si>
  <si>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</si>
  <si>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</si>
  <si>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</si>
  <si>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</si>
  <si>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</si>
  <si>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</si>
  <si>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</si>
  <si>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</si>
  <si>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</si>
  <si>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</si>
  <si>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</si>
  <si>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</si>
  <si>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</si>
  <si>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</si>
  <si>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</si>
  <si>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</si>
  <si>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</si>
  <si>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</si>
  <si>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</si>
  <si>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</si>
  <si>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</si>
  <si>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</si>
  <si>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</si>
  <si>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</si>
  <si>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</si>
  <si>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</si>
  <si>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</si>
  <si>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</si>
  <si>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</si>
  <si>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</si>
  <si>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</si>
  <si>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</si>
  <si>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</si>
  <si>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</si>
  <si>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</si>
  <si>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</si>
  <si>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</si>
  <si>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</si>
  <si>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</si>
  <si>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</si>
  <si>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</si>
  <si>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</si>
  <si>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</si>
  <si>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</si>
  <si>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</si>
  <si>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</si>
  <si>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</si>
  <si>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</si>
  <si>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</si>
  <si>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</si>
  <si>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</si>
  <si>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</si>
  <si>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</si>
  <si>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</si>
  <si>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</si>
  <si>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</si>
  <si>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</si>
  <si>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</si>
  <si>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</si>
  <si>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</si>
  <si>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</si>
  <si>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</si>
  <si>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</si>
  <si>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</si>
  <si>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</si>
  <si>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</si>
  <si>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</si>
  <si>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</si>
  <si>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</si>
  <si>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</si>
  <si>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</si>
  <si>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</si>
  <si>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</si>
  <si>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</si>
  <si>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</si>
  <si>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</si>
  <si>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</si>
  <si>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</si>
  <si>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</si>
  <si>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</si>
  <si>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</si>
  <si>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</si>
  <si>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</si>
  <si>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</si>
  <si>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</si>
  <si>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</si>
  <si>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</si>
  <si>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</si>
  <si>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</si>
  <si>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</si>
  <si>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</si>
  <si>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</si>
  <si>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</si>
  <si>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</si>
  <si>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</si>
  <si>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</si>
  <si>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</si>
  <si>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</si>
  <si>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</si>
  <si>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</si>
  <si>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</si>
  <si>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</si>
  <si>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</si>
  <si>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</si>
  <si>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</si>
  <si>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</si>
  <si>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</si>
  <si>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</si>
  <si>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</si>
  <si>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</si>
  <si>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</si>
  <si>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</si>
  <si>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</si>
  <si>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</si>
  <si>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</si>
  <si>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</si>
  <si>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</si>
  <si>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</si>
  <si>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</si>
  <si>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</si>
  <si>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</si>
  <si>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</si>
  <si>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</si>
  <si>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</si>
  <si>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</si>
  <si>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</si>
  <si>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</si>
  <si>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</si>
  <si>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</si>
  <si>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</si>
  <si>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</si>
  <si>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</si>
  <si>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</si>
  <si>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</si>
  <si>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</si>
  <si>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</si>
  <si>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</si>
  <si>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</si>
  <si>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</si>
  <si>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</si>
  <si>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</si>
  <si>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</si>
  <si>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</si>
  <si>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</si>
  <si>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</si>
  <si>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</si>
  <si>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</si>
  <si>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</si>
  <si>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</si>
  <si>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</si>
  <si>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</si>
  <si>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</si>
  <si>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</si>
  <si>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</si>
  <si>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</si>
  <si>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</si>
  <si>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</si>
  <si>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</si>
  <si>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</si>
  <si>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</si>
  <si>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</si>
  <si>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</si>
  <si>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</si>
  <si>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</si>
  <si>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</si>
  <si>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</si>
  <si>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</si>
  <si>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</si>
  <si>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</si>
  <si>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</si>
  <si>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</si>
  <si>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</si>
  <si>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</si>
  <si>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</si>
  <si>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</si>
  <si>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</si>
  <si>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</si>
  <si>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</si>
  <si>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</si>
  <si>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</si>
  <si>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</si>
  <si>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</si>
  <si>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</si>
  <si>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</si>
  <si>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</si>
  <si>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</si>
  <si>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</si>
  <si>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</si>
  <si>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</si>
  <si>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</si>
  <si>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</si>
  <si>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</si>
  <si>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</si>
  <si>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</si>
  <si>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</si>
  <si>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</si>
  <si>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</si>
  <si>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</si>
  <si>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</si>
  <si>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</si>
  <si>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</si>
  <si>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</si>
  <si>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</si>
  <si>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</si>
  <si>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</si>
  <si>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</si>
  <si>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</si>
  <si>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</si>
  <si>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</si>
  <si>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</si>
  <si>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</si>
  <si>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</si>
  <si>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</si>
  <si>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</si>
  <si>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</si>
  <si>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</si>
  <si>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</si>
  <si>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</si>
  <si>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</si>
  <si>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</si>
  <si>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</si>
  <si>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</si>
  <si>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</si>
  <si>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</si>
  <si>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</si>
  <si>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</si>
  <si>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</si>
  <si>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</si>
  <si>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</si>
  <si>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</si>
  <si>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</si>
  <si>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</si>
  <si>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</si>
  <si>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</si>
  <si>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</si>
  <si>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</si>
  <si>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</si>
  <si>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</si>
  <si>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</si>
  <si>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</si>
  <si>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</si>
  <si>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</si>
  <si>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</si>
  <si>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</si>
  <si>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</si>
  <si>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</si>
  <si>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</si>
  <si>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</si>
  <si>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</si>
  <si>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</si>
  <si>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</si>
  <si>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</si>
  <si>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</si>
  <si>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</si>
  <si>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</si>
  <si>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</si>
  <si>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</si>
  <si>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</si>
  <si>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</si>
  <si>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</si>
  <si>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</si>
  <si>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</si>
  <si>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</si>
  <si>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</si>
  <si>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</si>
  <si>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</si>
  <si>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</si>
  <si>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</si>
  <si>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</si>
  <si>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</si>
  <si>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</si>
  <si>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</si>
  <si>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</si>
  <si>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</si>
  <si>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</si>
  <si>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</si>
  <si>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</si>
  <si>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</si>
  <si>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</si>
  <si>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</si>
  <si>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</si>
  <si>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</si>
  <si>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</si>
  <si>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</si>
  <si>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</si>
  <si>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</si>
  <si>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</si>
  <si>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</si>
  <si>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</si>
  <si>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</si>
  <si>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</si>
  <si>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</si>
  <si>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</si>
  <si>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</si>
  <si>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</si>
  <si>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</si>
  <si>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</si>
  <si>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</si>
  <si>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</si>
  <si>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</si>
  <si>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</si>
  <si>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</si>
  <si>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</si>
  <si>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</si>
  <si>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</si>
  <si>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</si>
  <si>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</si>
  <si>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</si>
  <si>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</si>
  <si>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</si>
  <si>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</si>
  <si>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</si>
  <si>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</si>
  <si>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</si>
  <si>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</si>
  <si>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</si>
  <si>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</si>
  <si>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</si>
  <si>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</si>
  <si>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</si>
  <si>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</si>
  <si>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</si>
  <si>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</si>
  <si>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</si>
  <si>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</si>
  <si>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</si>
  <si>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</si>
  <si>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</si>
  <si>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</si>
  <si>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</si>
  <si>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</si>
  <si>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</si>
  <si>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</si>
  <si>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</si>
  <si>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</si>
  <si>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</si>
  <si>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</si>
  <si>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</si>
  <si>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</si>
  <si>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</si>
  <si>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</si>
  <si>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</si>
  <si>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</si>
  <si>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</si>
  <si>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</si>
  <si>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</si>
  <si>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</si>
  <si>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</si>
  <si>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</si>
  <si>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</si>
  <si>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</si>
  <si>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</si>
  <si>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</si>
  <si>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</si>
  <si>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</si>
  <si>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</si>
  <si>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</si>
  <si>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</si>
  <si>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</si>
  <si>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</si>
  <si>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</si>
  <si>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</si>
  <si>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</si>
  <si>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</si>
  <si>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</si>
  <si>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</si>
  <si>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</si>
  <si>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</si>
  <si>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</si>
  <si>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</si>
  <si>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</si>
  <si>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</si>
  <si>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</si>
  <si>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</si>
  <si>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</si>
  <si>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</si>
  <si>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</si>
  <si>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</si>
  <si>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</si>
  <si>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</si>
  <si>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</si>
  <si>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</si>
  <si>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</si>
  <si>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</si>
  <si>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</si>
  <si>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</si>
  <si>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</si>
  <si>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</si>
  <si>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</si>
  <si>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</si>
  <si>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</si>
  <si>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</si>
  <si>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</si>
  <si>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</si>
  <si>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</si>
  <si>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</si>
  <si>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</si>
  <si>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</si>
  <si>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</si>
  <si>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</si>
  <si>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</si>
  <si>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</si>
  <si>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</si>
  <si>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</si>
  <si>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</si>
  <si>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</si>
  <si>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</si>
  <si>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</si>
  <si>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</si>
  <si>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</si>
  <si>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</si>
  <si>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</si>
  <si>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</si>
  <si>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</si>
  <si>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</si>
  <si>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</si>
  <si>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</si>
  <si>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</si>
  <si>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</si>
  <si>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</si>
  <si>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</si>
  <si>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</si>
  <si>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</si>
  <si>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</si>
  <si>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</si>
  <si>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</si>
  <si>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</si>
  <si>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</si>
  <si>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</si>
  <si>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</si>
  <si>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</si>
  <si>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</si>
  <si>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</si>
  <si>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</si>
  <si>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</si>
  <si>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</si>
  <si>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</si>
  <si>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</si>
  <si>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</si>
  <si>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</si>
  <si>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</si>
  <si>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</si>
  <si>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</si>
  <si>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</si>
  <si>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</si>
  <si>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</si>
  <si>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</si>
  <si>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</si>
  <si>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</si>
  <si>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</si>
  <si>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</si>
  <si>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</si>
  <si>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</si>
  <si>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</si>
  <si>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</si>
  <si>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</si>
  <si>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</si>
  <si>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</si>
  <si>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</si>
  <si>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</si>
  <si>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</si>
  <si>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</si>
  <si>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</si>
  <si>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</si>
  <si>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</si>
  <si>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</si>
  <si>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</si>
  <si>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</si>
  <si>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</si>
  <si>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</si>
  <si>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</si>
  <si>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</si>
  <si>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</si>
  <si>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</si>
  <si>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</si>
  <si>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</si>
  <si>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</si>
  <si>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</si>
  <si>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</si>
  <si>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</si>
  <si>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</si>
  <si>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</si>
  <si>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</si>
  <si>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</si>
  <si>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</si>
  <si>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</si>
  <si>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</si>
  <si>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</si>
  <si>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</si>
  <si>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</si>
  <si>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</si>
  <si>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</si>
  <si>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</si>
  <si>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</si>
  <si>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</si>
  <si>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</si>
  <si>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</si>
  <si>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</si>
  <si>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</si>
  <si>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</si>
  <si>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</si>
  <si>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</si>
  <si>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</si>
  <si>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</si>
  <si>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</si>
  <si>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</si>
  <si>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</si>
  <si>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</si>
  <si>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</si>
  <si>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</si>
  <si>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</si>
  <si>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</si>
  <si>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</si>
  <si>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</si>
  <si>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</si>
  <si>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</si>
  <si>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</si>
  <si>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</si>
  <si>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</si>
  <si>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</si>
  <si>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</si>
  <si>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</si>
  <si>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</si>
  <si>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</si>
  <si>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</si>
  <si>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</si>
  <si>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</si>
  <si>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</si>
  <si>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</si>
  <si>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</si>
  <si>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</si>
  <si>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</si>
  <si>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</si>
  <si>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</si>
  <si>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</si>
  <si>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</si>
  <si>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</si>
  <si>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</si>
  <si>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</si>
  <si>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</si>
  <si>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</si>
  <si>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</si>
  <si>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</si>
  <si>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</si>
  <si>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</si>
  <si>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</si>
  <si>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</si>
  <si>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</si>
  <si>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</si>
  <si>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</si>
  <si>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</si>
  <si>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</si>
  <si>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</si>
  <si>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</si>
  <si>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</si>
  <si>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</si>
  <si>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</si>
  <si>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</si>
  <si>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</si>
  <si>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</si>
  <si>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</si>
  <si>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</si>
  <si>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</si>
  <si>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</si>
  <si>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</si>
  <si>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</si>
  <si>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</si>
  <si>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</si>
  <si>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</si>
  <si>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</si>
  <si>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</si>
  <si>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</si>
  <si>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</si>
  <si>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</si>
  <si>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</si>
  <si>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</si>
  <si>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</si>
  <si>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</si>
  <si>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</si>
  <si>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</si>
  <si>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</si>
  <si>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</si>
  <si>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</si>
  <si>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</si>
  <si>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</si>
  <si>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</si>
  <si>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</si>
  <si>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</si>
  <si>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</si>
  <si>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</si>
  <si>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</si>
  <si>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</si>
  <si>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</si>
  <si>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</si>
  <si>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</si>
  <si>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</si>
  <si>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</si>
  <si>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</si>
  <si>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</si>
  <si>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</si>
  <si>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</si>
  <si>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</si>
  <si>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</si>
  <si>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</si>
  <si>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</si>
  <si>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</si>
  <si>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</si>
  <si>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</si>
  <si>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</si>
  <si>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</si>
  <si>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</si>
  <si>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</si>
  <si>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</si>
  <si>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</si>
  <si>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</si>
  <si>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</si>
  <si>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</si>
  <si>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</si>
  <si>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</si>
  <si>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</si>
  <si>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</si>
  <si>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</si>
  <si>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</si>
  <si>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</si>
  <si>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</si>
  <si>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</si>
  <si>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</si>
  <si>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</si>
  <si>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</si>
  <si>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</si>
  <si>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</si>
  <si>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</si>
  <si>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</si>
  <si>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</si>
  <si>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</si>
  <si>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</si>
  <si>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</si>
  <si>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</si>
  <si>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</si>
  <si>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</si>
  <si>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</si>
  <si>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</si>
  <si>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</si>
  <si>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</si>
  <si>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</si>
  <si>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</si>
  <si>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</si>
  <si>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</si>
  <si>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</si>
  <si>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</si>
  <si>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</si>
  <si>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</si>
  <si>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</si>
  <si>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</si>
  <si>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</si>
  <si>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</si>
  <si>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</si>
  <si>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</si>
  <si>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</si>
  <si>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</si>
  <si>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</si>
  <si>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</si>
  <si>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</si>
  <si>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</si>
  <si>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</si>
  <si>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</si>
  <si>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</si>
  <si>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</si>
  <si>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</si>
  <si>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</si>
  <si>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</si>
  <si>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</si>
  <si>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</si>
  <si>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</si>
  <si>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</si>
  <si>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</si>
  <si>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</si>
  <si>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</si>
  <si>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</si>
  <si>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</si>
  <si>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</si>
  <si>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</si>
  <si>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</si>
  <si>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</si>
  <si>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</si>
  <si>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</si>
  <si>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</si>
  <si>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</si>
  <si>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</si>
  <si>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</si>
  <si>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</si>
  <si>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</si>
  <si>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</si>
  <si>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</si>
  <si>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</si>
  <si>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</si>
  <si>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</si>
  <si>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</si>
  <si>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</si>
  <si>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</si>
  <si>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</si>
  <si>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</si>
  <si>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</si>
  <si>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</si>
  <si>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</si>
  <si>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</si>
  <si>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</si>
  <si>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</si>
  <si>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</si>
  <si>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</si>
  <si>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</si>
  <si>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</si>
  <si>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</si>
  <si>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</si>
  <si>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</si>
  <si>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</si>
  <si>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</si>
  <si>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</si>
  <si>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</si>
  <si>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</si>
  <si>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</si>
  <si>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</si>
  <si>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</si>
  <si>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</si>
  <si>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</si>
  <si>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</si>
  <si>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</si>
  <si>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</si>
  <si>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</si>
  <si>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</si>
  <si>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</si>
  <si>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</si>
  <si>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</si>
  <si>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</si>
  <si>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</si>
  <si>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</si>
  <si>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</si>
  <si>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</si>
  <si>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</si>
  <si>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</si>
  <si>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</si>
  <si>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</si>
  <si>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</si>
  <si>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</si>
  <si>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</si>
  <si>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</si>
  <si>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</si>
  <si>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</si>
  <si>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</si>
  <si>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</si>
  <si>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</si>
  <si>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</si>
  <si>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</si>
  <si>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</si>
  <si>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</si>
  <si>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</si>
  <si>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</si>
  <si>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</si>
  <si>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</si>
  <si>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</si>
  <si>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</si>
  <si>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</si>
  <si>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</si>
  <si>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</si>
  <si>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</si>
  <si>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</si>
  <si>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</si>
  <si>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</si>
  <si>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</si>
  <si>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</si>
  <si>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</si>
  <si>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</si>
  <si>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</si>
  <si>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</si>
  <si>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</si>
  <si>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</si>
  <si>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</si>
  <si>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</si>
  <si>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</si>
  <si>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</si>
  <si>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</si>
  <si>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</si>
  <si>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</si>
  <si>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</si>
  <si>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</si>
  <si>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</si>
  <si>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</si>
  <si>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</si>
  <si>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</si>
  <si>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</si>
  <si>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</si>
  <si>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</si>
  <si>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</si>
  <si>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</si>
  <si>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</si>
  <si>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</si>
  <si>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</si>
  <si>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</si>
  <si>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</si>
  <si>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</si>
  <si>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</si>
  <si>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</si>
  <si>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</si>
  <si>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</si>
  <si>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</si>
  <si>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</si>
  <si>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</si>
  <si>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</si>
  <si>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</si>
  <si>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</si>
  <si>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</si>
  <si>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</si>
  <si>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</si>
  <si>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</si>
  <si>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</si>
  <si>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</si>
  <si>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</si>
  <si>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</si>
  <si>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</si>
  <si>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</si>
  <si>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</si>
  <si>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</si>
  <si>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</si>
  <si>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</si>
  <si>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</si>
  <si>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</si>
  <si>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</si>
  <si>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</si>
  <si>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</si>
  <si>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</si>
  <si>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</si>
  <si>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</si>
  <si>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</si>
  <si>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</si>
  <si>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</si>
  <si>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</si>
  <si>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</si>
  <si>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</si>
  <si>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</si>
  <si>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</si>
  <si>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</si>
  <si>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</si>
  <si>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</si>
  <si>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</si>
  <si>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</si>
  <si>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</si>
  <si>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</si>
  <si>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</si>
  <si>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</si>
  <si>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</si>
  <si>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</si>
  <si>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</si>
  <si>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</si>
  <si>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</si>
  <si>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</si>
  <si>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</si>
  <si>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</si>
  <si>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</si>
  <si>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</si>
  <si>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</si>
  <si>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</si>
  <si>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</si>
  <si>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</si>
  <si>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</si>
  <si>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</si>
  <si>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</si>
  <si>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</si>
  <si>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</si>
  <si>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</si>
  <si>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</si>
  <si>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</si>
  <si>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</si>
  <si>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</si>
  <si>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</si>
  <si>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</si>
  <si>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</si>
  <si>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</si>
  <si>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</si>
  <si>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</si>
  <si>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</si>
  <si>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</si>
  <si>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</si>
  <si>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</si>
  <si>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</si>
  <si>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</si>
  <si>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</si>
  <si>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</si>
  <si>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</si>
  <si>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</si>
  <si>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</si>
  <si>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</si>
  <si>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</si>
  <si>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</si>
  <si>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</si>
  <si>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</si>
  <si>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</si>
  <si>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</si>
  <si>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</si>
  <si>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</si>
  <si>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</si>
  <si>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</si>
  <si>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</si>
  <si>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</si>
  <si>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</si>
  <si>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</si>
  <si>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</si>
  <si>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</si>
  <si>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</si>
  <si>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</si>
  <si>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</si>
  <si>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</si>
  <si>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</si>
  <si>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</si>
  <si>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</si>
  <si>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</si>
  <si>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</si>
  <si>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</si>
  <si>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</si>
  <si>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</si>
  <si>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</si>
  <si>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</si>
  <si>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</si>
  <si>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</si>
  <si>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</si>
  <si>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</si>
  <si>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</si>
  <si>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</si>
  <si>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</si>
  <si>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</si>
  <si>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</si>
  <si>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</si>
  <si>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</si>
  <si>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</si>
  <si>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</si>
  <si>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</si>
  <si>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</si>
  <si>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</si>
  <si>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</si>
  <si>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</si>
  <si>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</si>
  <si>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</si>
  <si>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</si>
  <si>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</si>
  <si>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</si>
  <si>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</si>
  <si>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</si>
  <si>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</si>
  <si>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</si>
  <si>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</si>
  <si>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</si>
  <si>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</si>
  <si>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</si>
  <si>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</si>
  <si>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</si>
  <si>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</si>
  <si>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</si>
  <si>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</si>
  <si>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</si>
  <si>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</si>
  <si>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</si>
  <si>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</si>
  <si>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</si>
  <si>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</si>
  <si>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</si>
  <si>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</si>
  <si>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</si>
  <si>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</si>
  <si>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</si>
  <si>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</si>
  <si>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</si>
  <si>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</si>
  <si>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</si>
  <si>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</si>
  <si>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</si>
  <si>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</si>
  <si>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</si>
  <si>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</si>
  <si>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</si>
  <si>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</si>
  <si>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</si>
  <si>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</si>
  <si>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</si>
  <si>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</si>
  <si>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</si>
  <si>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</si>
  <si>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</si>
  <si>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</si>
  <si>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</si>
  <si>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</si>
  <si>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</si>
  <si>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</si>
  <si>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</si>
  <si>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</si>
  <si>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</si>
  <si>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</si>
  <si>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</si>
  <si>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</si>
  <si>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</si>
  <si>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</si>
  <si>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</si>
  <si>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</si>
  <si>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</si>
  <si>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</si>
  <si>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</si>
  <si>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</si>
  <si>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</si>
  <si>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</si>
  <si>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</si>
  <si>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</si>
  <si>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</si>
  <si>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</si>
  <si>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</si>
  <si>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</si>
  <si>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</si>
  <si>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</si>
  <si>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</si>
  <si>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</si>
  <si>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</si>
  <si>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</si>
  <si>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</si>
  <si>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</si>
  <si>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</si>
  <si>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</si>
  <si>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</si>
  <si>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</si>
  <si>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</si>
  <si>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</si>
  <si>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</si>
  <si>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</si>
  <si>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</si>
  <si>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</si>
  <si>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</si>
  <si>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</si>
  <si>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</si>
  <si>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</si>
  <si>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</si>
  <si>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</si>
  <si>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</si>
  <si>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</si>
  <si>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</si>
  <si>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</si>
  <si>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</si>
  <si>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</si>
  <si>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</si>
  <si>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</si>
  <si>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</si>
  <si>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</si>
  <si>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</si>
  <si>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</si>
  <si>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</si>
  <si>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</si>
  <si>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</si>
  <si>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</si>
  <si>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</si>
  <si>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</si>
  <si>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</si>
  <si>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</si>
  <si>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</si>
  <si>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</si>
  <si>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</si>
  <si>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</si>
  <si>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</si>
  <si>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</si>
  <si>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</si>
  <si>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</si>
  <si>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</si>
  <si>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</si>
  <si>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</si>
  <si>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</si>
  <si>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</si>
  <si>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</si>
  <si>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</si>
  <si>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</si>
  <si>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</si>
  <si>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</si>
  <si>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</si>
  <si>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</si>
  <si>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</si>
  <si>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</si>
  <si>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</si>
  <si>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</si>
  <si>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</si>
  <si>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</si>
  <si>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</si>
  <si>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</si>
  <si>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</si>
  <si>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</si>
  <si>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</si>
  <si>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</si>
  <si>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</si>
  <si>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</si>
  <si>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</si>
  <si>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</si>
  <si>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</si>
  <si>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</si>
  <si>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</si>
  <si>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</si>
  <si>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</si>
  <si>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</si>
  <si>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</si>
  <si>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</si>
  <si>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</si>
  <si>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</si>
  <si>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</si>
  <si>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</si>
  <si>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</si>
  <si>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</si>
  <si>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</si>
  <si>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</si>
  <si>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</si>
  <si>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</si>
  <si>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</si>
  <si>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</si>
  <si>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</si>
  <si>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</si>
  <si>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</si>
  <si>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</si>
  <si>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</si>
  <si>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</si>
  <si>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</si>
  <si>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</si>
  <si>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</si>
  <si>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</si>
  <si>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</si>
  <si>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</si>
  <si>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</si>
  <si>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</si>
  <si>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</si>
  <si>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</si>
  <si>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</si>
  <si>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</si>
  <si>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</si>
  <si>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</si>
  <si>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</si>
  <si>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</si>
  <si>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</si>
  <si>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</si>
  <si>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</si>
  <si>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</si>
  <si>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</si>
  <si>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</si>
  <si>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</si>
  <si>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</si>
  <si>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</si>
  <si>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</si>
  <si>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</si>
  <si>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</si>
  <si>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</si>
  <si>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</si>
  <si>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</si>
  <si>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</si>
  <si>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</si>
  <si>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</si>
  <si>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</si>
  <si>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</si>
  <si>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</si>
  <si>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</si>
  <si>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</si>
  <si>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</si>
  <si>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</si>
  <si>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</si>
  <si>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</si>
  <si>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</si>
  <si>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</si>
  <si>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</si>
  <si>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</si>
  <si>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</si>
  <si>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</si>
  <si>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</si>
  <si>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</si>
  <si>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</si>
  <si>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</si>
  <si>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</si>
  <si>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</si>
  <si>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</si>
  <si>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</si>
  <si>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</si>
  <si>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</si>
  <si>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</si>
  <si>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</si>
  <si>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</si>
  <si>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</si>
  <si>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</si>
  <si>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</si>
  <si>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</si>
  <si>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</si>
  <si>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</si>
  <si>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</si>
  <si>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</si>
  <si>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</si>
  <si>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</si>
  <si>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</si>
  <si>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</si>
  <si>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</si>
  <si>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</si>
  <si>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</si>
  <si>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</si>
  <si>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</si>
  <si>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</si>
  <si>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</si>
  <si>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</si>
  <si>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</si>
  <si>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</si>
  <si>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</si>
  <si>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</si>
  <si>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</si>
  <si>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</si>
  <si>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</si>
  <si>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</si>
  <si>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</si>
  <si>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</si>
  <si>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</si>
  <si>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</si>
  <si>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</si>
  <si>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</si>
  <si>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</si>
  <si>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</si>
  <si>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</si>
  <si>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</si>
  <si>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</si>
  <si>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</si>
  <si>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</si>
  <si>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</si>
  <si>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</si>
  <si>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</si>
  <si>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</si>
  <si>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</si>
  <si>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</si>
  <si>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</si>
  <si>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</si>
  <si>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</si>
  <si>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</si>
  <si>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</si>
  <si>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</si>
  <si>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</si>
  <si>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</si>
  <si>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</si>
  <si>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</si>
  <si>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</si>
  <si>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</si>
  <si>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</si>
  <si>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</si>
  <si>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</si>
  <si>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</si>
  <si>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</si>
  <si>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</si>
  <si>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</si>
  <si>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</si>
  <si>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</si>
  <si>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</si>
  <si>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</si>
  <si>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</si>
  <si>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</si>
  <si>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</si>
  <si>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</si>
  <si>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</si>
  <si>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</si>
  <si>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</si>
  <si>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</si>
  <si>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</si>
  <si>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</si>
  <si>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</si>
  <si>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</si>
  <si>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</si>
  <si>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</si>
  <si>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</si>
  <si>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</si>
  <si>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</si>
  <si>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</si>
  <si>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</si>
  <si>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</si>
  <si>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</si>
  <si>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</si>
  <si>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</si>
  <si>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</si>
  <si>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</si>
  <si>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</si>
  <si>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</si>
  <si>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</si>
  <si>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</si>
  <si>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</si>
  <si>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</si>
  <si>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</si>
  <si>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</si>
  <si>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</si>
  <si>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</si>
  <si>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</si>
  <si>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</si>
  <si>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</si>
  <si>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</si>
  <si>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</si>
  <si>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</si>
  <si>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</si>
  <si>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</si>
  <si>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</si>
  <si>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</si>
  <si>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</si>
  <si>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</si>
  <si>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</si>
  <si>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</si>
  <si>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</si>
  <si>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</si>
  <si>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</si>
  <si>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</si>
  <si>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</si>
  <si>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</si>
  <si>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</si>
  <si>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</si>
  <si>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</si>
  <si>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</si>
  <si>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</si>
  <si>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</si>
  <si>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</si>
  <si>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</si>
  <si>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</si>
  <si>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</si>
  <si>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</si>
  <si>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</si>
  <si>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</si>
  <si>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</si>
  <si>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</si>
  <si>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</si>
  <si>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</si>
  <si>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</si>
  <si>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</si>
  <si>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</si>
  <si>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</si>
  <si>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</si>
  <si>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</si>
  <si>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</si>
  <si>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</si>
  <si>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</si>
  <si>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</si>
  <si>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</si>
  <si>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</si>
  <si>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</si>
  <si>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</si>
  <si>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</si>
  <si>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</si>
  <si>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</si>
  <si>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</si>
  <si>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</si>
  <si>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</si>
  <si>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</si>
  <si>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</si>
  <si>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</si>
  <si>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</si>
  <si>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</si>
  <si>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</si>
  <si>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</si>
  <si>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</si>
  <si>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</si>
  <si>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</si>
  <si>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</si>
  <si>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</si>
  <si>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</si>
  <si>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</si>
  <si>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</si>
  <si>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</si>
  <si>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</si>
  <si>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</si>
  <si>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</si>
  <si>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</si>
  <si>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</si>
  <si>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</si>
  <si>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</si>
  <si>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</si>
  <si>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</si>
  <si>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</si>
  <si>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</si>
  <si>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</si>
  <si>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</si>
  <si>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</si>
  <si>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</si>
  <si>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</si>
  <si>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</si>
  <si>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</si>
  <si>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</si>
  <si>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</si>
  <si>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</si>
  <si>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</si>
  <si>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</si>
  <si>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</si>
  <si>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</si>
  <si>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</si>
  <si>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</si>
  <si>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</si>
  <si>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</si>
  <si>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</si>
  <si>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</si>
  <si>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</si>
  <si>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</si>
  <si>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</si>
  <si>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</si>
  <si>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</si>
  <si>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</si>
  <si>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</si>
  <si>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</si>
  <si>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</si>
  <si>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</si>
  <si>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</si>
  <si>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</si>
  <si>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</si>
  <si>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</si>
  <si>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</si>
  <si>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</si>
  <si>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</si>
  <si>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</si>
  <si>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</si>
  <si>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</si>
  <si>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</si>
  <si>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</si>
  <si>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</si>
  <si>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</si>
  <si>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</si>
  <si>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</si>
  <si>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</si>
  <si>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</si>
  <si>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</si>
  <si>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</si>
  <si>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</si>
  <si>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</si>
  <si>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</si>
  <si>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</si>
  <si>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</si>
  <si>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</si>
  <si>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</si>
  <si>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</si>
  <si>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</si>
  <si>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</si>
  <si>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</si>
  <si>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</si>
  <si>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</si>
  <si>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</si>
  <si>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</si>
  <si>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</si>
  <si>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</si>
  <si>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</si>
  <si>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</si>
  <si>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</si>
  <si>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</si>
  <si>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</si>
  <si>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</si>
  <si>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</si>
  <si>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</si>
  <si>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</si>
  <si>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</si>
  <si>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</si>
  <si>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</si>
  <si>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</si>
  <si>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</si>
  <si>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</si>
  <si>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</si>
  <si>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</si>
  <si>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</si>
  <si>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</si>
  <si>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</si>
  <si>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</si>
  <si>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</si>
  <si>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</si>
  <si>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</si>
  <si>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</si>
  <si>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</si>
  <si>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</si>
  <si>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</si>
  <si>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</si>
  <si>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</si>
  <si>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</si>
  <si>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</si>
  <si>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</si>
  <si>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</si>
  <si>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</si>
  <si>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</si>
  <si>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</si>
  <si>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</si>
  <si>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</si>
  <si>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</si>
  <si>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</si>
  <si>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</si>
  <si>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</si>
  <si>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</si>
  <si>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</si>
  <si>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</si>
  <si>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</si>
  <si>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</si>
  <si>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</si>
  <si>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</si>
  <si>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</si>
  <si>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</si>
  <si>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</si>
  <si>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</si>
  <si>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</si>
  <si>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</si>
  <si>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</si>
  <si>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</si>
  <si>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</si>
  <si>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</si>
  <si>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</si>
  <si>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</si>
  <si>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</si>
  <si>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</si>
  <si>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</si>
  <si>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</si>
  <si>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</si>
  <si>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</si>
  <si>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</si>
  <si>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</si>
  <si>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</si>
  <si>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</si>
  <si>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</si>
  <si>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</si>
  <si>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</si>
  <si>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</si>
  <si>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</si>
  <si>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</si>
  <si>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</si>
  <si>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</si>
  <si>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</si>
  <si>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</si>
  <si>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</si>
  <si>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</si>
  <si>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</si>
  <si>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</si>
  <si>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</si>
  <si>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</si>
  <si>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</si>
  <si>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</si>
  <si>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</si>
  <si>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</si>
  <si>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</si>
  <si>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</si>
  <si>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</si>
  <si>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</si>
  <si>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</si>
  <si>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</si>
  <si>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</si>
  <si>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</si>
  <si>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</si>
  <si>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</si>
  <si>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</si>
  <si>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</si>
  <si>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</si>
  <si>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</si>
  <si>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</si>
  <si>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</si>
  <si>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</si>
  <si>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</si>
  <si>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</si>
  <si>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</si>
  <si>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</si>
  <si>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</si>
  <si>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</si>
  <si>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</si>
  <si>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</si>
  <si>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</si>
  <si>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</si>
  <si>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</si>
  <si>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</si>
  <si>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</si>
  <si>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</si>
  <si>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</si>
  <si>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</si>
  <si>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</si>
  <si>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</si>
  <si>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</si>
  <si>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</si>
  <si>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</si>
  <si>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</si>
  <si>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</si>
  <si>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</si>
  <si>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</si>
  <si>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</si>
  <si>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</si>
  <si>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</si>
  <si>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</si>
  <si>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</si>
  <si>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</si>
  <si>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</si>
  <si>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</si>
  <si>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</si>
  <si>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</si>
  <si>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</si>
  <si>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</si>
  <si>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</si>
  <si>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</si>
  <si>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</si>
  <si>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</si>
  <si>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</si>
  <si>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</si>
  <si>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</si>
  <si>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</si>
  <si>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</si>
  <si>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</si>
  <si>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</si>
  <si>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</si>
  <si>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</si>
  <si>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</si>
  <si>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</si>
  <si>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</si>
  <si>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</si>
  <si>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</si>
  <si>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</si>
  <si>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</si>
  <si>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</si>
  <si>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</si>
  <si>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</si>
  <si>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</si>
  <si>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</si>
  <si>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</si>
  <si>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</si>
  <si>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</si>
  <si>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</si>
  <si>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</si>
  <si>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</si>
  <si>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</si>
  <si>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</si>
  <si>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</si>
  <si>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</si>
  <si>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</si>
  <si>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</si>
  <si>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</si>
  <si>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</si>
  <si>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</si>
  <si>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</si>
  <si>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</si>
  <si>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</si>
  <si>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</si>
  <si>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</si>
  <si>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</si>
  <si>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</si>
  <si>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</si>
  <si>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</si>
  <si>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</si>
  <si>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</si>
  <si>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</si>
  <si>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</si>
  <si>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</si>
  <si>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</si>
  <si>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</si>
  <si>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</si>
  <si>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</si>
  <si>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</si>
  <si>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</si>
  <si>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</si>
  <si>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</si>
  <si>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</si>
  <si>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</si>
  <si>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</si>
  <si>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</si>
  <si>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</si>
  <si>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</si>
  <si>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</si>
  <si>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</si>
  <si>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</si>
  <si>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</si>
  <si>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</si>
  <si>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</si>
  <si>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</si>
  <si>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</si>
  <si>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</si>
  <si>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</si>
  <si>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</si>
  <si>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</si>
  <si>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</si>
  <si>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</si>
  <si>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</si>
  <si>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</si>
  <si>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</si>
  <si>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</si>
  <si>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</si>
  <si>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</si>
  <si>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</si>
  <si>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</si>
  <si>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</si>
  <si>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</si>
  <si>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</si>
  <si>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</si>
  <si>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</si>
  <si>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</si>
  <si>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</si>
  <si>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</si>
  <si>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</si>
  <si>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</si>
  <si>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</si>
  <si>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</si>
  <si>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</si>
  <si>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</si>
  <si>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</si>
  <si>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</si>
  <si>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</si>
  <si>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</si>
  <si>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</si>
  <si>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</si>
  <si>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</si>
  <si>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</si>
  <si>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</si>
  <si>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</si>
  <si>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</si>
  <si>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</si>
  <si>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</si>
  <si>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</si>
  <si>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</si>
  <si>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</si>
  <si>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</si>
  <si>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</si>
  <si>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</si>
  <si>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</si>
  <si>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</si>
  <si>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</si>
  <si>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</si>
  <si>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</si>
  <si>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</si>
  <si>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</si>
  <si>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</si>
  <si>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</si>
  <si>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</si>
  <si>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</si>
  <si>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</si>
  <si>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</si>
  <si>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</si>
  <si>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</si>
  <si>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</si>
  <si>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</si>
  <si>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</si>
  <si>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</si>
  <si>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</si>
  <si>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</si>
  <si>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</si>
  <si>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</si>
  <si>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</si>
  <si>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</si>
  <si>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</si>
  <si>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</si>
  <si>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</si>
  <si>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</si>
  <si>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</si>
  <si>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</si>
  <si>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</si>
  <si>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</si>
  <si>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</si>
  <si>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</si>
  <si>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</si>
  <si>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</si>
  <si>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</si>
  <si>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</si>
  <si>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</si>
  <si>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</si>
  <si>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</si>
  <si>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</si>
  <si>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</si>
  <si>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</si>
  <si>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</si>
  <si>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</si>
  <si>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</si>
  <si>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</si>
  <si>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</si>
  <si>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</si>
  <si>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</si>
  <si>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</si>
  <si>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</si>
  <si>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</si>
  <si>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</si>
  <si>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</si>
  <si>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</si>
  <si>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</si>
  <si>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</si>
  <si>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</si>
  <si>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</si>
  <si>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</si>
  <si>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</si>
  <si>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</si>
  <si>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</si>
  <si>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</si>
  <si>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</si>
  <si>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</si>
  <si>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</si>
  <si>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</si>
  <si>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</si>
  <si>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</si>
  <si>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</si>
  <si>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</si>
  <si>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</si>
  <si>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</si>
  <si>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</si>
  <si>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</si>
  <si>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</si>
  <si>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</si>
  <si>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</si>
  <si>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</si>
  <si>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</si>
  <si>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</si>
  <si>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</si>
  <si>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</si>
  <si>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</si>
  <si>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</si>
  <si>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</si>
  <si>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</si>
  <si>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</si>
  <si>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</si>
  <si>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</si>
  <si>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</si>
  <si>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</si>
  <si>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</si>
  <si>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</si>
  <si>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</si>
  <si>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</si>
  <si>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</si>
  <si>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</si>
  <si>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</si>
  <si>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</si>
  <si>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</si>
  <si>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</si>
  <si>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</si>
  <si>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</si>
  <si>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</si>
  <si>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</si>
  <si>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</si>
  <si>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</si>
  <si>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</si>
  <si>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</si>
  <si>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</si>
  <si>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</si>
  <si>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</si>
  <si>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</si>
  <si>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</si>
  <si>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</si>
  <si>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</si>
  <si>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</si>
  <si>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</si>
  <si>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</si>
  <si>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</si>
  <si>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</si>
  <si>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</si>
  <si>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</si>
  <si>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</si>
  <si>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</si>
  <si>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</si>
  <si>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</si>
  <si>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</si>
  <si>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</si>
  <si>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</si>
  <si>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</si>
  <si>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</si>
  <si>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</si>
  <si>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</si>
  <si>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</si>
  <si>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</si>
  <si>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</si>
  <si>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</si>
  <si>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</si>
  <si>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</si>
  <si>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</si>
  <si>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</si>
  <si>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</si>
  <si>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</si>
  <si>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</si>
  <si>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</si>
  <si>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</si>
  <si>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</si>
  <si>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</si>
  <si>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</si>
  <si>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</si>
  <si>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</si>
  <si>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</si>
  <si>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</si>
  <si>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</si>
  <si>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</si>
  <si>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</si>
  <si>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</si>
  <si>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</si>
  <si>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</si>
  <si>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</si>
  <si>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</si>
  <si>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</si>
  <si>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</si>
  <si>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</si>
  <si>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</si>
  <si>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</si>
  <si>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</si>
  <si>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</si>
  <si>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</si>
  <si>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</si>
  <si>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</si>
  <si>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</si>
  <si>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</si>
  <si>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</si>
  <si>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</si>
  <si>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</si>
  <si>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</si>
  <si>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</si>
  <si>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</si>
  <si>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</si>
  <si>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</si>
  <si>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</si>
  <si>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</si>
  <si>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</si>
  <si>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</si>
  <si>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</si>
  <si>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</si>
  <si>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</si>
  <si>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</si>
  <si>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</si>
  <si>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</si>
  <si>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</si>
  <si>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</si>
  <si>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</si>
  <si>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</si>
  <si>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</si>
  <si>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</si>
  <si>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</si>
  <si>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</si>
  <si>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</si>
  <si>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</si>
  <si>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</si>
  <si>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</si>
  <si>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</si>
  <si>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</si>
  <si>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</si>
  <si>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</si>
  <si>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</si>
  <si>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</si>
  <si>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</si>
  <si>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</si>
  <si>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</si>
  <si>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</si>
  <si>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</si>
  <si>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</si>
  <si>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</si>
  <si>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</si>
  <si>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</si>
  <si>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</si>
  <si>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</si>
  <si>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</si>
  <si>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</si>
  <si>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</si>
  <si>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</si>
  <si>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</si>
  <si>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</si>
  <si>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</si>
  <si>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</si>
  <si>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</si>
  <si>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</si>
  <si>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</si>
  <si>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</si>
  <si>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</si>
  <si>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</si>
  <si>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</si>
  <si>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</si>
  <si>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</si>
  <si>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</si>
  <si>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</si>
  <si>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</si>
  <si>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</si>
  <si>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</si>
  <si>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</si>
  <si>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</si>
  <si>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</si>
  <si>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</si>
  <si>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</si>
  <si>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</si>
  <si>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</si>
  <si>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</si>
  <si>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</si>
  <si>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</si>
  <si>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</si>
  <si>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</si>
  <si>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</si>
  <si>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</si>
  <si>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</si>
  <si>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</si>
  <si>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</si>
  <si>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</si>
  <si>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</si>
  <si>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</si>
  <si>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</si>
  <si>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</si>
  <si>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</si>
  <si>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</si>
  <si>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</si>
  <si>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</si>
  <si>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</si>
  <si>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</si>
  <si>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</si>
  <si>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</si>
  <si>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</si>
  <si>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</si>
  <si>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</si>
  <si>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</si>
  <si>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</si>
  <si>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</si>
  <si>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</si>
  <si>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</si>
  <si>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</si>
  <si>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</si>
  <si>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</si>
  <si>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</si>
  <si>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</si>
  <si>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</si>
  <si>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</si>
  <si>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</si>
  <si>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</si>
  <si>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</si>
  <si>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</si>
  <si>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</si>
  <si>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</si>
  <si>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</si>
  <si>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</si>
  <si>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</si>
  <si>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</si>
  <si>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</si>
  <si>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</si>
  <si>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</si>
  <si>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</si>
  <si>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</si>
  <si>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</si>
  <si>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</si>
  <si>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</si>
  <si>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</si>
  <si>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</si>
  <si>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</si>
  <si>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</si>
  <si>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</si>
  <si>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</si>
  <si>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</si>
  <si>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</si>
  <si>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</si>
  <si>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</si>
  <si>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</si>
  <si>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</si>
  <si>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</si>
  <si>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</si>
  <si>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</si>
  <si>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</si>
  <si>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</si>
  <si>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</si>
  <si>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</si>
  <si>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</si>
  <si>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</si>
  <si>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</si>
  <si>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</si>
  <si>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</si>
  <si>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</si>
  <si>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</si>
  <si>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</si>
  <si>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</si>
  <si>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</si>
  <si>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</si>
  <si>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</si>
  <si>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</si>
  <si>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</si>
  <si>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</si>
  <si>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</si>
  <si>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</si>
  <si>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</si>
  <si>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</si>
  <si>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</si>
  <si>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</si>
  <si>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</si>
  <si>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</si>
  <si>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</si>
  <si>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</si>
  <si>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</si>
  <si>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</si>
  <si>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</si>
  <si>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</si>
  <si>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</si>
  <si>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</si>
  <si>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</si>
  <si>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</si>
  <si>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</si>
  <si>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</si>
  <si>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</si>
  <si>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</si>
  <si>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</si>
  <si>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</si>
  <si>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</si>
  <si>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</si>
  <si>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</si>
  <si>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</si>
  <si>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</si>
  <si>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</si>
  <si>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</si>
  <si>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</si>
  <si>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</si>
  <si>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</si>
  <si>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</si>
  <si>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</si>
  <si>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</si>
  <si>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</si>
  <si>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</si>
  <si>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</si>
  <si>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</si>
  <si>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</si>
  <si>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</si>
  <si>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</si>
  <si>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</si>
  <si>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</si>
  <si>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</si>
  <si>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</si>
  <si>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</si>
  <si>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</si>
  <si>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</si>
  <si>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</si>
  <si>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</si>
  <si>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</si>
  <si>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</si>
  <si>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</si>
  <si>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</si>
  <si>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</si>
  <si>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</si>
  <si>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</si>
  <si>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</si>
  <si>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</si>
  <si>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</si>
  <si>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</si>
  <si>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</si>
  <si>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</si>
  <si>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</si>
  <si>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</si>
  <si>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</si>
  <si>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</si>
  <si>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</si>
  <si>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</si>
  <si>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</si>
  <si>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</si>
  <si>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</si>
  <si>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</si>
  <si>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</si>
  <si>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</si>
  <si>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</si>
  <si>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</si>
  <si>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</si>
  <si>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</si>
  <si>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</si>
  <si>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</si>
  <si>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</si>
  <si>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</si>
  <si>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</si>
  <si>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</si>
  <si>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</si>
  <si>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</si>
  <si>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</si>
  <si>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</si>
  <si>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</si>
  <si>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</si>
  <si>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</si>
  <si>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</si>
  <si>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</si>
  <si>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</si>
  <si>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</si>
  <si>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</si>
  <si>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</si>
  <si>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</si>
  <si>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</si>
  <si>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</si>
  <si>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</si>
  <si>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</si>
  <si>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</si>
  <si>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</si>
  <si>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</si>
  <si>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</si>
  <si>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</si>
  <si>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</si>
  <si>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</si>
  <si>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</si>
  <si>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</si>
  <si>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</si>
  <si>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</si>
  <si>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</si>
  <si>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</si>
  <si>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</si>
  <si>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</si>
  <si>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</si>
  <si>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</si>
  <si>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</si>
  <si>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</si>
  <si>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</si>
  <si>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</si>
  <si>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</si>
  <si>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</si>
  <si>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</si>
  <si>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</si>
  <si>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</si>
  <si>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</si>
  <si>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</si>
  <si>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</si>
  <si>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</si>
  <si>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</si>
  <si>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</si>
  <si>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</si>
  <si>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</si>
  <si>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</si>
  <si>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</si>
  <si>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</si>
  <si>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</si>
  <si>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</si>
  <si>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</si>
  <si>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</si>
  <si>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</si>
  <si>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</si>
  <si>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</si>
  <si>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</si>
  <si>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</si>
  <si>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</si>
  <si>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</si>
  <si>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</si>
  <si>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</si>
  <si>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</si>
  <si>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</si>
  <si>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</si>
  <si>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</si>
  <si>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</si>
  <si>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</si>
  <si>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</si>
  <si>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</si>
  <si>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</si>
  <si>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</si>
  <si>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</si>
  <si>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</si>
  <si>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</si>
  <si>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</si>
  <si>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</si>
  <si>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</si>
  <si>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</si>
  <si>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</si>
  <si>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</si>
  <si>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</si>
  <si>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</si>
  <si>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</si>
  <si>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</si>
  <si>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</si>
  <si>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</si>
  <si>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</si>
  <si>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</si>
  <si>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</si>
  <si>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</si>
  <si>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</si>
  <si>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</si>
  <si>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</si>
  <si>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</si>
  <si>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</si>
  <si>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</si>
  <si>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</si>
  <si>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</si>
  <si>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</si>
  <si>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</si>
  <si>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</si>
  <si>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</si>
  <si>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</si>
  <si>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</si>
  <si>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</si>
  <si>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</si>
  <si>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</si>
  <si>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</si>
  <si>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</si>
  <si>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</si>
  <si>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</si>
  <si>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</si>
  <si>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</si>
  <si>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</si>
  <si>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</si>
  <si>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</si>
  <si>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</si>
  <si>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</si>
  <si>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</si>
  <si>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</si>
  <si>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</si>
  <si>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</si>
  <si>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</si>
  <si>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</si>
  <si>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</si>
  <si>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</si>
  <si>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</si>
  <si>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</si>
  <si>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</si>
  <si>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</si>
  <si>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</si>
  <si>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</si>
  <si>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</si>
  <si>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</si>
  <si>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</si>
  <si>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</si>
  <si>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</si>
  <si>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</si>
  <si>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</si>
  <si>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</si>
  <si>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</si>
  <si>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</si>
  <si>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</si>
  <si>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</si>
  <si>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</si>
  <si>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</si>
  <si>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</si>
  <si>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</si>
  <si>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</si>
  <si>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</si>
  <si>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</si>
  <si>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</si>
  <si>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</si>
  <si>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</si>
  <si>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</si>
  <si>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</si>
  <si>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</si>
  <si>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</si>
  <si>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</si>
  <si>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</si>
  <si>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</si>
  <si>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</si>
  <si>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</si>
  <si>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</si>
  <si>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</si>
  <si>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</si>
  <si>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</si>
  <si>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</si>
  <si>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</si>
  <si>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</si>
  <si>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</si>
  <si>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</si>
  <si>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</si>
  <si>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</si>
  <si>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</si>
  <si>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</si>
  <si>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</si>
  <si>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</si>
  <si>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</si>
  <si>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</si>
  <si>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</si>
  <si>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</si>
  <si>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</si>
  <si>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</si>
  <si>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</si>
  <si>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</si>
  <si>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</si>
  <si>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</si>
  <si>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</si>
  <si>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</si>
  <si>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</si>
  <si>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</si>
  <si>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</si>
  <si>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</si>
  <si>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</si>
  <si>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</si>
  <si>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</si>
  <si>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</si>
  <si>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</si>
  <si>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</si>
  <si>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</si>
  <si>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</si>
  <si>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</si>
  <si>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</si>
  <si>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</si>
  <si>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</si>
  <si>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</si>
  <si>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</si>
  <si>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</si>
  <si>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</si>
  <si>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</si>
  <si>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</si>
  <si>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</si>
  <si>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</si>
  <si>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</si>
  <si>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</si>
  <si>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</si>
  <si>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</si>
  <si>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</si>
  <si>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</si>
  <si>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</si>
  <si>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</si>
  <si>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</si>
  <si>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</si>
  <si>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</si>
  <si>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</si>
  <si>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</si>
  <si>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</si>
  <si>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</si>
  <si>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</si>
  <si>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</si>
  <si>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</si>
  <si>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</si>
  <si>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</si>
  <si>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</si>
  <si>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</si>
  <si>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</si>
  <si>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</si>
  <si>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</si>
  <si>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</si>
  <si>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</si>
  <si>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</si>
  <si>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</si>
  <si>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</si>
  <si>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</si>
  <si>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</si>
  <si>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</si>
  <si>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</si>
  <si>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</si>
  <si>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</si>
  <si>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</si>
  <si>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</si>
  <si>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</si>
  <si>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</si>
  <si>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</si>
  <si>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</si>
  <si>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</si>
  <si>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</si>
  <si>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</si>
  <si>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</si>
  <si>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</si>
  <si>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</si>
  <si>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</si>
  <si>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</si>
  <si>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</si>
  <si>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</si>
  <si>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</si>
  <si>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</si>
  <si>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</si>
  <si>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</si>
  <si>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</si>
  <si>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</si>
  <si>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</si>
  <si>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</si>
  <si>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</si>
  <si>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</si>
  <si>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</si>
  <si>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</si>
  <si>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</si>
  <si>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</si>
  <si>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</si>
  <si>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</si>
  <si>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</si>
  <si>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</si>
  <si>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</si>
  <si>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</si>
  <si>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</si>
  <si>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</si>
  <si>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</si>
  <si>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</si>
  <si>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</si>
  <si>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</si>
  <si>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</si>
  <si>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</si>
  <si>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</si>
  <si>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</si>
  <si>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</si>
  <si>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</si>
  <si>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</si>
  <si>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</si>
  <si>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</si>
  <si>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</si>
  <si>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</si>
  <si>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</si>
  <si>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</si>
  <si>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</si>
  <si>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</si>
  <si>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</si>
  <si>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</si>
  <si>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</si>
  <si>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</si>
  <si>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</si>
  <si>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</si>
  <si>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</si>
  <si>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</si>
  <si>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</si>
  <si>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</si>
  <si>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</si>
  <si>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</si>
  <si>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</si>
  <si>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</si>
  <si>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</si>
  <si>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</si>
  <si>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</si>
  <si>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</si>
  <si>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</si>
  <si>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</si>
  <si>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</si>
  <si>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</si>
  <si>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</si>
  <si>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</si>
  <si>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</si>
  <si>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</si>
  <si>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</si>
  <si>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</si>
  <si>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</si>
  <si>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</si>
  <si>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</si>
  <si>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</si>
  <si>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</si>
  <si>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</si>
  <si>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</si>
  <si>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</si>
  <si>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</si>
  <si>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</si>
  <si>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</si>
  <si>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</si>
  <si>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</si>
  <si>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</si>
  <si>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</si>
  <si>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</si>
  <si>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</si>
  <si>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</si>
  <si>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</si>
  <si>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</si>
  <si>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</si>
  <si>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</si>
  <si>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</si>
  <si>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</si>
  <si>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</si>
  <si>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</si>
  <si>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</si>
  <si>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</si>
  <si>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</si>
  <si>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</si>
  <si>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</si>
  <si>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</si>
  <si>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</si>
  <si>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</si>
  <si>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</si>
  <si>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</si>
  <si>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</si>
  <si>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</si>
  <si>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</si>
  <si>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</si>
  <si>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</si>
  <si>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</si>
  <si>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</si>
  <si>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</si>
  <si>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</si>
  <si>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</si>
  <si>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</si>
  <si>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</si>
  <si>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</si>
  <si>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</si>
  <si>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</si>
  <si>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</si>
  <si>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</si>
  <si>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</si>
  <si>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</si>
  <si>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</si>
  <si>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</si>
  <si>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</si>
  <si>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</si>
  <si>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</si>
  <si>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</si>
  <si>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</si>
  <si>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</si>
  <si>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</si>
  <si>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</si>
  <si>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</si>
  <si>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</si>
  <si>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</si>
  <si>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</si>
  <si>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</si>
  <si>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</si>
  <si>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</si>
  <si>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</si>
  <si>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</si>
  <si>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</si>
  <si>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</si>
  <si>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</si>
  <si>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</si>
  <si>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</si>
  <si>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</si>
  <si>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</si>
  <si>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</si>
  <si>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</si>
  <si>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</si>
  <si>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</si>
  <si>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</si>
  <si>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</si>
  <si>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</si>
  <si>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</si>
  <si>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</si>
  <si>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</si>
  <si>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</si>
  <si>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</si>
  <si>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</si>
  <si>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</si>
  <si>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</si>
  <si>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</si>
  <si>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</si>
  <si>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</si>
  <si>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</si>
  <si>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</si>
  <si>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</si>
  <si>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</si>
  <si>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</si>
  <si>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</si>
  <si>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</si>
  <si>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</si>
  <si>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</si>
  <si>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</si>
  <si>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</si>
  <si>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</si>
  <si>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</si>
  <si>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</si>
  <si>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</si>
  <si>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</si>
  <si>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</si>
  <si>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</si>
  <si>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</si>
  <si>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</si>
  <si>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</si>
  <si>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</si>
  <si>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</si>
  <si>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</si>
  <si>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</si>
  <si>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</si>
  <si>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</si>
  <si>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</si>
  <si>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</si>
  <si>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</si>
  <si>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</si>
  <si>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</si>
  <si>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</si>
  <si>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</si>
  <si>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</si>
  <si>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</si>
  <si>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</si>
  <si>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</si>
  <si>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</si>
  <si>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</si>
  <si>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</si>
  <si>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</si>
  <si>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</si>
  <si>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</si>
  <si>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</si>
  <si>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</si>
  <si>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</si>
  <si>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</si>
  <si>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</si>
  <si>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</si>
  <si>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</si>
  <si>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</si>
  <si>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</si>
  <si>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</si>
  <si>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</si>
  <si>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</si>
  <si>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</si>
  <si>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</si>
  <si>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</si>
  <si>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</si>
  <si>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</si>
  <si>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</si>
  <si>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</si>
  <si>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</si>
  <si>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</si>
  <si>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</si>
  <si>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</si>
  <si>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</si>
  <si>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</si>
  <si>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</si>
  <si>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</si>
  <si>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</si>
  <si>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</si>
  <si>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</si>
  <si>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</si>
  <si>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</si>
  <si>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</si>
  <si>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</si>
  <si>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</si>
  <si>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</si>
  <si>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</si>
  <si>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</si>
  <si>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</si>
  <si>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</si>
  <si>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</si>
  <si>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</si>
  <si>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</si>
  <si>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</si>
  <si>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</si>
  <si>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</si>
  <si>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</si>
  <si>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</si>
  <si>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</si>
  <si>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</si>
  <si>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</si>
  <si>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</si>
  <si>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</si>
  <si>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</si>
  <si>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</si>
  <si>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</si>
  <si>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</si>
  <si>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</si>
  <si>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</si>
  <si>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</si>
  <si>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</si>
  <si>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</si>
  <si>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</si>
  <si>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</si>
  <si>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</si>
  <si>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</si>
  <si>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</si>
  <si>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</si>
  <si>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</si>
  <si>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</si>
  <si>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</si>
  <si>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</si>
  <si>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</si>
  <si>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</si>
  <si>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</si>
  <si>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</si>
  <si>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</si>
  <si>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</si>
  <si>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</si>
  <si>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</si>
  <si>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</si>
  <si>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</si>
  <si>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</si>
  <si>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</si>
  <si>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</si>
  <si>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</si>
  <si>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</si>
  <si>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</si>
  <si>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</si>
  <si>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</si>
  <si>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</si>
  <si>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</si>
  <si>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</si>
  <si>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</si>
  <si>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</si>
  <si>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</si>
  <si>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</si>
  <si>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</si>
  <si>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</si>
  <si>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</si>
  <si>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</si>
  <si>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</si>
  <si>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</si>
  <si>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</si>
  <si>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</si>
  <si>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</si>
  <si>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</si>
  <si>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</si>
  <si>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</si>
  <si>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</si>
  <si>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</si>
  <si>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</si>
  <si>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</si>
  <si>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</si>
  <si>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</si>
  <si>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</si>
  <si>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</si>
  <si>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</si>
  <si>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</si>
  <si>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</si>
  <si>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</si>
  <si>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</si>
  <si>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</si>
  <si>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</si>
  <si>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</si>
  <si>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</si>
  <si>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</si>
  <si>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</si>
  <si>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</si>
  <si>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</si>
  <si>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</si>
  <si>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</si>
  <si>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</si>
  <si>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</si>
  <si>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</si>
  <si>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</si>
  <si>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</si>
  <si>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</si>
  <si>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</si>
  <si>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</si>
  <si>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</si>
  <si>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</si>
  <si>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</si>
  <si>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</si>
  <si>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</si>
  <si>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</si>
  <si>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</si>
  <si>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</si>
  <si>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</si>
  <si>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</si>
  <si>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</si>
  <si>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</si>
  <si>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</si>
  <si>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</si>
  <si>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</si>
  <si>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</si>
  <si>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</si>
  <si>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</si>
  <si>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</si>
  <si>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</si>
  <si>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</si>
  <si>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</si>
  <si>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</si>
  <si>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</si>
  <si>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</si>
  <si>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</si>
  <si>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</si>
  <si>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</si>
  <si>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</si>
  <si>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</si>
  <si>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</si>
  <si>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</si>
  <si>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</si>
  <si>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</si>
  <si>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</si>
  <si>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</si>
  <si>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</si>
  <si>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</si>
  <si>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</si>
  <si>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</si>
  <si>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</si>
  <si>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</si>
  <si>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</si>
  <si>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</si>
  <si>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</si>
  <si>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</si>
  <si>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</si>
  <si>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</si>
  <si>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</si>
  <si>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</si>
  <si>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</si>
  <si>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</si>
  <si>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</si>
  <si>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</si>
  <si>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</si>
  <si>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</si>
  <si>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</si>
  <si>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</si>
  <si>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</si>
  <si>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</si>
  <si>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</si>
  <si>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</si>
  <si>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</si>
  <si>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</si>
  <si>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</si>
  <si>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</si>
  <si>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</si>
  <si>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</si>
  <si>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</si>
  <si>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</si>
  <si>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</si>
  <si>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</si>
  <si>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</si>
  <si>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</si>
  <si>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</si>
  <si>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</si>
  <si>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</si>
  <si>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</si>
  <si>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</si>
  <si>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</si>
  <si>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</si>
  <si>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</si>
  <si>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</si>
  <si>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</si>
  <si>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</si>
  <si>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</si>
  <si>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</si>
  <si>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</si>
  <si>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</si>
  <si>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</si>
  <si>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</si>
  <si>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</si>
  <si>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</si>
  <si>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</si>
  <si>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</si>
  <si>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</si>
  <si>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</si>
  <si>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</si>
  <si>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</si>
  <si>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</si>
  <si>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</si>
  <si>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</si>
  <si>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</si>
  <si>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</si>
  <si>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</si>
  <si>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</si>
  <si>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</si>
  <si>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</si>
  <si>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</si>
  <si>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</si>
  <si>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</si>
  <si>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</si>
  <si>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</si>
  <si>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</si>
  <si>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</si>
  <si>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</si>
  <si>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</si>
  <si>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</si>
  <si>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</si>
  <si>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</si>
  <si>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</si>
  <si>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</si>
  <si>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</si>
  <si>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</si>
  <si>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</si>
  <si>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</si>
  <si>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</si>
  <si>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</si>
  <si>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</si>
  <si>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</si>
  <si>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</si>
  <si>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</si>
  <si>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</si>
  <si>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</si>
  <si>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</si>
  <si>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</si>
  <si>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</si>
  <si>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</si>
  <si>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</si>
  <si>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</si>
  <si>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</si>
  <si>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</si>
  <si>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</si>
  <si>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</si>
  <si>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</si>
  <si>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</si>
  <si>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</si>
  <si>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</si>
  <si>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</si>
  <si>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</si>
  <si>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</si>
  <si>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</si>
  <si>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</si>
  <si>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</si>
  <si>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</si>
  <si>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</si>
  <si>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</si>
  <si>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</si>
  <si>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</si>
  <si>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</si>
  <si>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</si>
  <si>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</si>
  <si>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</si>
  <si>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</si>
  <si>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</si>
  <si>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</si>
  <si>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</si>
  <si>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</si>
  <si>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</si>
  <si>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</si>
  <si>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</si>
  <si>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</si>
  <si>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</si>
  <si>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</si>
  <si>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</si>
  <si>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</si>
  <si>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</si>
  <si>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</si>
  <si>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</si>
  <si>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</si>
  <si>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</si>
  <si>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</si>
  <si>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</si>
  <si>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</si>
  <si>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</si>
  <si>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</si>
  <si>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</si>
  <si>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</si>
  <si>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</si>
  <si>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</si>
  <si>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</si>
  <si>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</si>
  <si>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</si>
  <si>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</si>
  <si>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</si>
  <si>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</si>
  <si>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</si>
  <si>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</si>
  <si>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</si>
  <si>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</si>
  <si>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</si>
  <si>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</si>
  <si>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</si>
  <si>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</si>
  <si>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</si>
  <si>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</si>
  <si>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</si>
  <si>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</si>
  <si>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</si>
  <si>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</si>
  <si>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</si>
  <si>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</si>
  <si>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</si>
  <si>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</si>
  <si>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</si>
  <si>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</si>
  <si>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</si>
  <si>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</si>
  <si>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</si>
  <si>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</si>
  <si>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</si>
  <si>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</si>
  <si>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</si>
  <si>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</si>
  <si>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</si>
  <si>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</si>
  <si>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</si>
  <si>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</si>
  <si>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</si>
  <si>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</si>
  <si>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</si>
  <si>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</si>
  <si>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</si>
  <si>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</si>
  <si>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</si>
  <si>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</si>
  <si>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</si>
  <si>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</si>
  <si>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</si>
  <si>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</si>
  <si>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</si>
  <si>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</si>
  <si>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</si>
  <si>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</si>
  <si>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</si>
  <si>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</si>
  <si>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</si>
  <si>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</si>
  <si>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</si>
  <si>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</si>
  <si>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</si>
  <si>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</si>
  <si>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</si>
  <si>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</si>
  <si>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</si>
  <si>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</si>
  <si>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</si>
  <si>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</si>
  <si>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</si>
  <si>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</si>
  <si>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</si>
  <si>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</si>
  <si>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</si>
  <si>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</si>
  <si>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</si>
  <si>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</si>
  <si>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</si>
  <si>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</si>
  <si>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</si>
  <si>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</si>
  <si>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</si>
  <si>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</si>
  <si>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</si>
  <si>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</si>
  <si>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</si>
  <si>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</si>
  <si>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</si>
  <si>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</si>
  <si>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</si>
  <si>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</si>
  <si>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</si>
  <si>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</si>
  <si>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</si>
  <si>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</si>
  <si>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</si>
  <si>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</si>
  <si>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</si>
  <si>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</si>
  <si>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</si>
  <si>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</si>
  <si>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</si>
  <si>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</si>
  <si>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</si>
  <si>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</si>
  <si>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</si>
  <si>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</si>
  <si>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</si>
  <si>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</si>
  <si>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</si>
  <si>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</si>
  <si>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</si>
  <si>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</si>
  <si>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</si>
  <si>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</si>
  <si>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</si>
  <si>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</si>
  <si>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</si>
  <si>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</si>
  <si>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</si>
  <si>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</si>
  <si>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</si>
  <si>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</si>
  <si>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</si>
  <si>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</si>
  <si>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</si>
  <si>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</si>
  <si>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</si>
  <si>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</si>
  <si>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</si>
  <si>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</si>
  <si>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</si>
  <si>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</si>
  <si>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</si>
  <si>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</si>
  <si>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</si>
  <si>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</si>
  <si>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</si>
  <si>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</si>
  <si>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</si>
  <si>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</si>
  <si>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</si>
  <si>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</si>
  <si>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</si>
  <si>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</si>
  <si>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</si>
  <si>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</si>
  <si>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</si>
  <si>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</si>
  <si>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</si>
  <si>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</si>
  <si>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</si>
  <si>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</si>
  <si>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</si>
  <si>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</si>
  <si>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</si>
  <si>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</si>
  <si>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</si>
  <si>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</si>
  <si>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</si>
  <si>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</si>
  <si>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</si>
  <si>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</si>
  <si>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</si>
  <si>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</si>
  <si>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</si>
  <si>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</si>
  <si>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</si>
  <si>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</si>
  <si>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</si>
  <si>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</si>
  <si>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</si>
  <si>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</si>
  <si>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</si>
  <si>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</si>
  <si>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</si>
  <si>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</si>
  <si>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</si>
  <si>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</si>
  <si>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</si>
  <si>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</si>
  <si>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</si>
  <si>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</si>
  <si>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</si>
  <si>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</si>
  <si>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</si>
  <si>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</si>
  <si>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</si>
  <si>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</si>
  <si>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</si>
  <si>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</si>
  <si>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</si>
  <si>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</si>
  <si>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</si>
  <si>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</si>
  <si>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</si>
  <si>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</si>
  <si>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</si>
  <si>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</si>
  <si>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</si>
  <si>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</si>
  <si>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</si>
  <si>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</si>
  <si>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</si>
  <si>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</si>
  <si>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</si>
  <si>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</si>
  <si>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</si>
  <si>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</si>
  <si>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</si>
  <si>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</si>
  <si>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</si>
  <si>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</si>
  <si>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</si>
  <si>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</si>
  <si>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</si>
  <si>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</si>
  <si>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</si>
  <si>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</si>
  <si>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</si>
  <si>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</si>
  <si>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</si>
  <si>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</si>
  <si>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</si>
  <si>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</si>
  <si>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</si>
  <si>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</si>
  <si>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</si>
  <si>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</si>
  <si>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</si>
  <si>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</si>
  <si>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</si>
  <si>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</si>
  <si>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</si>
  <si>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</si>
  <si>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</si>
  <si>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</si>
  <si>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</si>
  <si>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</si>
  <si>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</si>
  <si>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</si>
  <si>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</si>
  <si>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</si>
  <si>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</si>
  <si>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</si>
  <si>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</si>
  <si>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</si>
  <si>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</si>
  <si>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</si>
  <si>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</si>
  <si>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</si>
  <si>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</si>
  <si>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</si>
  <si>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</si>
  <si>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</si>
  <si>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</si>
  <si>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</si>
  <si>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</si>
  <si>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</si>
  <si>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</si>
  <si>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</si>
  <si>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</si>
  <si>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</si>
  <si>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</si>
  <si>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</si>
  <si>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</si>
  <si>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</si>
  <si>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</si>
  <si>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</si>
  <si>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</si>
  <si>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</si>
  <si>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</si>
  <si>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</si>
  <si>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</si>
  <si>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</si>
  <si>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</si>
  <si>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</si>
  <si>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</si>
  <si>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</si>
  <si>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</si>
  <si>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</si>
  <si>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</si>
  <si>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</si>
  <si>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</si>
  <si>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</si>
  <si>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</si>
  <si>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</si>
  <si>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</si>
  <si>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</si>
  <si>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</si>
  <si>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</si>
  <si>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</si>
  <si>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</si>
  <si>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</si>
  <si>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</si>
  <si>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</si>
  <si>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</si>
  <si>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</si>
  <si>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</si>
  <si>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</si>
  <si>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</si>
  <si>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</si>
  <si>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</si>
  <si>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</si>
  <si>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</si>
  <si>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</si>
  <si>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</si>
  <si>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</si>
  <si>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</si>
  <si>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</si>
  <si>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</si>
  <si>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</si>
  <si>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</si>
  <si>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</si>
  <si>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</si>
  <si>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</si>
  <si>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</si>
  <si>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</si>
  <si>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</si>
  <si>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</si>
  <si>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</si>
  <si>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</si>
  <si>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</si>
  <si>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</si>
  <si>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</si>
  <si>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</si>
  <si>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</si>
  <si>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</si>
  <si>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</si>
  <si>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</si>
  <si>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</si>
  <si>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</si>
  <si>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</si>
  <si>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</si>
  <si>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</si>
  <si>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</si>
  <si>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</si>
  <si>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</si>
  <si>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</si>
  <si>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</si>
  <si>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</si>
  <si>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</si>
  <si>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</si>
  <si>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</si>
  <si>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</si>
  <si>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</si>
  <si>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</si>
  <si>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</si>
  <si>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</si>
  <si>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</si>
  <si>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</si>
  <si>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</si>
  <si>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</si>
  <si>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</si>
  <si>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</si>
  <si>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</si>
  <si>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</si>
  <si>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</si>
  <si>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</si>
  <si>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</si>
  <si>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</si>
  <si>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</si>
  <si>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</si>
  <si>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</si>
  <si>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</si>
  <si>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</si>
  <si>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</si>
  <si>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</si>
  <si>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</si>
  <si>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</si>
  <si>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</si>
  <si>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</si>
  <si>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</si>
  <si>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</si>
  <si>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</si>
  <si>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</si>
  <si>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</si>
  <si>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</si>
  <si>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</si>
  <si>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</si>
  <si>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</si>
  <si>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</si>
  <si>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</si>
  <si>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</si>
  <si>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</si>
  <si>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</si>
  <si>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</si>
  <si>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</si>
  <si>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</si>
  <si>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</si>
  <si>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</si>
  <si>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</si>
  <si>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</si>
  <si>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</si>
  <si>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</si>
  <si>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</si>
  <si>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</si>
  <si>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</si>
  <si>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</si>
  <si>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</si>
  <si>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</si>
  <si>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</si>
  <si>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</si>
  <si>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</si>
  <si>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</si>
  <si>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</si>
  <si>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</si>
  <si>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</si>
  <si>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</si>
  <si>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</si>
  <si>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</si>
  <si>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</si>
  <si>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</si>
  <si>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</si>
  <si>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</si>
  <si>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</si>
  <si>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</si>
  <si>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</si>
  <si>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</si>
  <si>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</si>
  <si>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</si>
  <si>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</si>
  <si>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</si>
  <si>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</si>
  <si>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</si>
  <si>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</si>
  <si>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</si>
  <si>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</si>
  <si>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</si>
  <si>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</si>
  <si>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</si>
  <si>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</si>
  <si>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</si>
  <si>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</si>
  <si>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</si>
  <si>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</si>
  <si>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</si>
  <si>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</si>
  <si>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</si>
  <si>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</si>
  <si>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</si>
  <si>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</si>
  <si>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</si>
  <si>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</si>
  <si>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</si>
  <si>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</si>
  <si>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</si>
  <si>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</si>
  <si>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</si>
  <si>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</si>
  <si>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</si>
  <si>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</si>
  <si>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</si>
  <si>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</si>
  <si>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</si>
  <si>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</si>
  <si>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</si>
  <si>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</si>
  <si>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</si>
  <si>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</si>
  <si>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</si>
  <si>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</si>
  <si>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</si>
  <si>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</si>
  <si>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</si>
  <si>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</si>
  <si>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</si>
  <si>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</si>
  <si>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</si>
  <si>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</si>
  <si>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</si>
  <si>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</si>
  <si>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</si>
  <si>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</si>
  <si>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</si>
  <si>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</si>
  <si>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</si>
  <si>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</si>
  <si>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</si>
  <si>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</si>
  <si>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</si>
  <si>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</si>
  <si>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</si>
  <si>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</si>
  <si>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</si>
  <si>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</si>
  <si>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</si>
  <si>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</si>
  <si>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</si>
  <si>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</si>
  <si>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</si>
  <si>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</si>
  <si>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</si>
  <si>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</si>
  <si>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</si>
  <si>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</si>
  <si>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</si>
  <si>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</si>
  <si>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</si>
  <si>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</si>
  <si>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</si>
  <si>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</si>
  <si>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</si>
  <si>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</si>
  <si>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</si>
  <si>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</si>
  <si>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</si>
  <si>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</si>
  <si>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</si>
  <si>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</si>
  <si>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</si>
  <si>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</si>
  <si>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</si>
  <si>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</si>
  <si>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</si>
  <si>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</si>
  <si>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</si>
  <si>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</si>
  <si>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</si>
  <si>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</si>
  <si>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</si>
  <si>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</si>
  <si>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</si>
  <si>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</si>
  <si>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</si>
  <si>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</si>
  <si>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</si>
  <si>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</si>
  <si>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</si>
  <si>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</si>
  <si>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</si>
  <si>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</si>
  <si>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</si>
  <si>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</si>
  <si>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</si>
  <si>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</si>
  <si>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</si>
  <si>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</si>
  <si>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</si>
  <si>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</si>
  <si>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</si>
  <si>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</si>
  <si>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</si>
  <si>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</si>
  <si>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</si>
  <si>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</si>
  <si>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</si>
  <si>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</si>
  <si>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</si>
  <si>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</si>
  <si>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</si>
  <si>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</si>
  <si>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</si>
  <si>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</si>
  <si>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</si>
  <si>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</si>
  <si>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</si>
  <si>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</si>
  <si>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</si>
  <si>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</si>
  <si>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</si>
  <si>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</si>
  <si>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</si>
  <si>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</si>
  <si>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</si>
  <si>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</si>
  <si>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</si>
  <si>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</si>
  <si>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</si>
  <si>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</si>
  <si>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</si>
  <si>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</si>
  <si>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</si>
  <si>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</si>
  <si>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</si>
  <si>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</si>
  <si>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</si>
  <si>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</si>
  <si>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</si>
  <si>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</si>
  <si>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</si>
  <si>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</si>
  <si>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</si>
  <si>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</si>
  <si>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</si>
  <si>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</si>
  <si>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</si>
  <si>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</si>
  <si>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</si>
  <si>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</si>
  <si>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</si>
  <si>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</si>
  <si>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</si>
  <si>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</si>
  <si>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</si>
  <si>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</si>
  <si>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</si>
  <si>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</si>
  <si>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</si>
  <si>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</si>
  <si>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</si>
  <si>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</si>
  <si>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</si>
  <si>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</si>
  <si>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</si>
  <si>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</si>
  <si>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</si>
  <si>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</si>
  <si>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</si>
  <si>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</si>
  <si>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</si>
  <si>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</si>
  <si>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</si>
  <si>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</si>
  <si>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</si>
  <si>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</si>
  <si>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</si>
  <si>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</si>
  <si>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</si>
  <si>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</si>
  <si>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</si>
  <si>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</si>
  <si>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</si>
  <si>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</si>
  <si>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</si>
  <si>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</si>
  <si>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</si>
  <si>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</si>
  <si>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</si>
  <si>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</si>
  <si>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</si>
  <si>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</si>
  <si>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</si>
  <si>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</si>
  <si>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</si>
  <si>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</si>
  <si>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</si>
  <si>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</si>
  <si>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</si>
  <si>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</si>
  <si>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</si>
  <si>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</si>
  <si>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</si>
  <si>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</si>
  <si>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</si>
  <si>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</si>
  <si>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</si>
  <si>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</si>
  <si>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</si>
  <si>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</si>
  <si>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</si>
  <si>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</si>
  <si>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</si>
  <si>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</si>
  <si>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</si>
  <si>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</si>
  <si>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</si>
  <si>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</si>
  <si>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</si>
  <si>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</si>
  <si>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</si>
  <si>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</si>
  <si>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</si>
  <si>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</si>
  <si>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</si>
  <si>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</si>
  <si>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</si>
  <si>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</si>
  <si>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</si>
  <si>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</si>
  <si>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</si>
  <si>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</si>
  <si>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</si>
  <si>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</si>
  <si>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</si>
  <si>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</si>
  <si>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</si>
  <si>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</si>
  <si>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</si>
  <si>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</si>
  <si>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</si>
  <si>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</si>
  <si>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</si>
  <si>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</si>
  <si>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</si>
  <si>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</si>
  <si>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</si>
  <si>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</si>
  <si>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</si>
  <si>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</si>
  <si>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</si>
  <si>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</si>
  <si>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</si>
  <si>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</si>
  <si>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</si>
  <si>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</si>
  <si>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</si>
  <si>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</si>
  <si>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</si>
  <si>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</si>
  <si>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</si>
  <si>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</si>
  <si>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</si>
  <si>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</si>
  <si>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</si>
  <si>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</si>
  <si>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</si>
  <si>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</si>
  <si>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</si>
  <si>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</si>
  <si>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</si>
  <si>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</si>
  <si>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</si>
  <si>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</si>
  <si>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</si>
  <si>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</si>
  <si>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</si>
  <si>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</si>
  <si>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</si>
  <si>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</si>
  <si>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</si>
  <si>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</si>
  <si>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</si>
  <si>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</si>
  <si>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</si>
  <si>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</si>
  <si>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</si>
  <si>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</si>
  <si>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</si>
  <si>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</si>
  <si>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</si>
  <si>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</si>
  <si>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</si>
  <si>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</si>
  <si>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</si>
  <si>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</si>
  <si>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</si>
  <si>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</si>
  <si>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</si>
  <si>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</si>
  <si>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</si>
  <si>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</si>
  <si>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</si>
  <si>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</si>
  <si>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</si>
  <si>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</si>
  <si>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</si>
  <si>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</si>
  <si>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</si>
  <si>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</si>
  <si>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</si>
  <si>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</si>
  <si>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</si>
  <si>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</si>
  <si>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</si>
  <si>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</si>
  <si>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</si>
  <si>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</si>
  <si>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</si>
  <si>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</si>
  <si>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</si>
  <si>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</si>
  <si>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</si>
  <si>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</si>
  <si>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</si>
  <si>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</si>
  <si>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</si>
  <si>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</si>
  <si>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</si>
  <si>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</si>
  <si>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</si>
  <si>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</si>
  <si>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</si>
  <si>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</si>
  <si>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</si>
  <si>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</si>
  <si>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</si>
  <si>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</si>
  <si>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</si>
  <si>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</si>
  <si>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</si>
  <si>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</si>
  <si>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</si>
  <si>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</si>
  <si>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</si>
  <si>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</si>
  <si>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</si>
  <si>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</si>
  <si>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</si>
  <si>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</si>
  <si>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</si>
  <si>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</si>
  <si>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</si>
  <si>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</si>
  <si>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</si>
  <si>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</si>
  <si>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</si>
  <si>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</si>
  <si>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</si>
  <si>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</si>
  <si>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</si>
  <si>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</si>
  <si>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</si>
  <si>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</si>
  <si>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</si>
  <si>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</si>
  <si>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</si>
  <si>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</si>
  <si>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</si>
  <si>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</si>
  <si>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</si>
  <si>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</si>
  <si>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</si>
  <si>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</si>
  <si>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</si>
  <si>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</si>
  <si>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</si>
  <si>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</si>
  <si>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</si>
  <si>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</si>
  <si>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</si>
  <si>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</si>
  <si>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</si>
  <si>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</si>
  <si>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</si>
  <si>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</si>
  <si>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</si>
  <si>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</si>
  <si>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</si>
  <si>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</si>
  <si>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</si>
  <si>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</si>
  <si>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</si>
  <si>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</si>
  <si>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</si>
  <si>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</si>
  <si>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</si>
  <si>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</si>
  <si>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</si>
  <si>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</si>
  <si>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</si>
  <si>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</si>
  <si>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</si>
  <si>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</si>
  <si>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</si>
  <si>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</si>
  <si>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</si>
  <si>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</si>
  <si>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</si>
  <si>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</si>
  <si>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</si>
  <si>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</si>
  <si>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</si>
  <si>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</si>
  <si>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</si>
  <si>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</si>
  <si>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</si>
  <si>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</si>
  <si>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</si>
  <si>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</si>
  <si>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</si>
  <si>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</si>
  <si>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</si>
  <si>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</si>
  <si>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</si>
  <si>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</si>
  <si>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</si>
  <si>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</si>
  <si>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</si>
  <si>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</si>
  <si>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</si>
  <si>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</si>
  <si>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</si>
  <si>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</si>
  <si>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</si>
  <si>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</si>
  <si>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</si>
  <si>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</si>
  <si>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</si>
  <si>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</si>
  <si>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</si>
  <si>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</si>
  <si>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</si>
  <si>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</si>
  <si>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</si>
  <si>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</si>
  <si>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</si>
  <si>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</si>
  <si>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</si>
  <si>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</si>
  <si>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</si>
  <si>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</si>
  <si>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</si>
  <si>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</si>
  <si>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</si>
  <si>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</si>
  <si>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</si>
  <si>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</si>
  <si>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</si>
  <si>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</si>
  <si>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</si>
  <si>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</si>
  <si>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</si>
  <si>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</si>
  <si>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</si>
  <si>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</si>
  <si>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</si>
  <si>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</si>
  <si>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</si>
  <si>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</si>
  <si>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</si>
  <si>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</si>
  <si>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</si>
  <si>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</si>
  <si>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</si>
  <si>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</si>
  <si>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</si>
  <si>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</si>
  <si>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</si>
  <si>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</si>
  <si>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</si>
  <si>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</si>
  <si>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</si>
  <si>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</si>
  <si>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</si>
  <si>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</si>
  <si>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</si>
  <si>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</si>
  <si>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</si>
  <si>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</si>
  <si>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</si>
  <si>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</si>
  <si>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</si>
  <si>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</si>
  <si>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</si>
  <si>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</si>
  <si>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</si>
  <si>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</si>
  <si>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</si>
  <si>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</si>
  <si>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</si>
  <si>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</si>
  <si>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</si>
  <si>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</si>
  <si>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</si>
  <si>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</si>
  <si>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</si>
  <si>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</si>
  <si>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</si>
  <si>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</si>
  <si>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</si>
  <si>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</si>
  <si>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</si>
  <si>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</si>
  <si>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</si>
  <si>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</si>
  <si>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</si>
  <si>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</si>
  <si>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</si>
  <si>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</si>
  <si>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</si>
  <si>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</si>
  <si>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</si>
  <si>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</si>
  <si>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</si>
  <si>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</si>
  <si>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</si>
  <si>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</si>
  <si>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</si>
  <si>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</si>
  <si>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</si>
  <si>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</si>
  <si>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</si>
  <si>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</si>
  <si>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</si>
  <si>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</si>
  <si>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</si>
  <si>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</si>
  <si>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</si>
  <si>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</si>
  <si>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</si>
  <si>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</si>
  <si>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</si>
  <si>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</si>
  <si>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</si>
  <si>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</si>
  <si>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</si>
  <si>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</si>
  <si>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</si>
  <si>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</si>
  <si>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</si>
  <si>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</si>
  <si>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</si>
  <si>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</si>
  <si>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</si>
  <si>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</si>
  <si>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</si>
  <si>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</si>
  <si>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</si>
  <si>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</si>
  <si>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</si>
  <si>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</si>
  <si>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</si>
  <si>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</si>
  <si>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</si>
  <si>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</si>
  <si>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</si>
  <si>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</si>
  <si>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</si>
  <si>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</si>
  <si>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</si>
  <si>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</si>
  <si>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</si>
  <si>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</si>
  <si>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</si>
  <si>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</si>
  <si>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</si>
  <si>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</si>
  <si>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</si>
  <si>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</si>
  <si>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</si>
  <si>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</si>
  <si>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</si>
  <si>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</si>
  <si>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</si>
  <si>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</si>
  <si>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</si>
  <si>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</si>
  <si>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</si>
  <si>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</si>
  <si>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</si>
  <si>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</si>
  <si>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</si>
  <si>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</si>
  <si>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</si>
  <si>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</si>
  <si>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</si>
  <si>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</si>
  <si>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</si>
  <si>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</si>
  <si>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</si>
  <si>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</si>
  <si>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</si>
  <si>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</si>
  <si>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</si>
  <si>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</si>
  <si>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</si>
  <si>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</si>
  <si>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</si>
  <si>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</si>
  <si>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</si>
  <si>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</si>
  <si>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</si>
  <si>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</si>
  <si>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</si>
  <si>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</si>
  <si>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</si>
  <si>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</si>
  <si>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</si>
  <si>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</si>
  <si>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</si>
  <si>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</si>
  <si>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</si>
  <si>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</si>
  <si>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</si>
  <si>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</si>
  <si>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</si>
  <si>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</si>
  <si>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</si>
  <si>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</si>
  <si>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</si>
  <si>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</si>
  <si>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</si>
  <si>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</si>
  <si>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</si>
  <si>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</si>
  <si>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</si>
  <si>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</si>
  <si>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</si>
  <si>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</si>
  <si>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</si>
  <si>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</si>
  <si>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</si>
  <si>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</si>
  <si>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</si>
  <si>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</si>
  <si>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</si>
  <si>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</si>
  <si>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</si>
  <si>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</si>
  <si>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</si>
  <si>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</si>
  <si>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</si>
  <si>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</si>
  <si>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</si>
  <si>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</si>
  <si>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</si>
  <si>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</si>
  <si>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</si>
  <si>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</si>
  <si>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</si>
  <si>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</si>
  <si>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</si>
  <si>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</si>
  <si>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</si>
  <si>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</si>
  <si>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</si>
  <si>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</si>
  <si>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</si>
  <si>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</si>
  <si>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</si>
  <si>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</si>
  <si>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</si>
  <si>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</si>
  <si>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</si>
  <si>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</si>
  <si>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</si>
  <si>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</si>
  <si>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</si>
  <si>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</si>
  <si>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</si>
  <si>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</si>
  <si>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</si>
  <si>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</si>
  <si>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</si>
  <si>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</si>
  <si>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</si>
  <si>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</si>
  <si>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</si>
  <si>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</si>
  <si>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</si>
  <si>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</si>
  <si>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</si>
  <si>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</si>
  <si>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</si>
  <si>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</si>
  <si>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</si>
  <si>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</si>
  <si>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</si>
  <si>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</si>
  <si>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</si>
  <si>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</si>
  <si>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</si>
  <si>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</si>
  <si>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</si>
  <si>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</si>
  <si>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</si>
  <si>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</si>
  <si>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</si>
  <si>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</si>
  <si>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</si>
  <si>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</si>
  <si>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</si>
  <si>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</si>
  <si>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</si>
  <si>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</si>
  <si>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</si>
  <si>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</si>
  <si>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</si>
  <si>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</si>
  <si>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</si>
  <si>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</si>
  <si>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</si>
  <si>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</si>
  <si>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</si>
  <si>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</si>
  <si>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</si>
  <si>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</si>
  <si>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</si>
  <si>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</si>
  <si>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</si>
  <si>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</si>
  <si>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</si>
  <si>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</si>
  <si>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</si>
  <si>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</si>
  <si>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</si>
  <si>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</si>
  <si>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</si>
  <si>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</si>
  <si>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</si>
  <si>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</si>
  <si>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</si>
  <si>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</si>
  <si>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</si>
  <si>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</si>
  <si>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</si>
  <si>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</si>
  <si>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</si>
  <si>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</si>
  <si>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</si>
  <si>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</si>
  <si>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</si>
  <si>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</si>
  <si>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</si>
  <si>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</si>
  <si>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</si>
  <si>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</si>
  <si>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</si>
  <si>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</si>
  <si>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</si>
  <si>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</si>
  <si>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</si>
  <si>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</si>
  <si>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</si>
  <si>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</si>
  <si>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</si>
  <si>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</si>
  <si>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</si>
  <si>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</si>
  <si>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</si>
  <si>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</si>
  <si>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</si>
  <si>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</si>
  <si>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</si>
  <si>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</si>
  <si>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</si>
  <si>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</si>
  <si>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</si>
  <si>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</si>
  <si>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</si>
  <si>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</si>
  <si>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</si>
  <si>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</si>
  <si>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</si>
  <si>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</si>
  <si>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</si>
  <si>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</si>
  <si>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</si>
  <si>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</si>
  <si>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</si>
  <si>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</si>
  <si>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</si>
  <si>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</si>
  <si>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</si>
  <si>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</si>
  <si>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</si>
  <si>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</si>
  <si>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</si>
  <si>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</si>
  <si>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</si>
  <si>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</si>
  <si>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</si>
  <si>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</si>
  <si>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</si>
  <si>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</si>
  <si>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</si>
  <si>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</si>
  <si>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</si>
  <si>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</si>
  <si>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</si>
  <si>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</si>
  <si>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</si>
  <si>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</si>
  <si>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</si>
  <si>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</si>
  <si>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</si>
  <si>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</si>
  <si>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</si>
  <si>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</si>
  <si>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</si>
  <si>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</si>
  <si>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</si>
  <si>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</si>
  <si>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</si>
  <si>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</si>
  <si>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</si>
  <si>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</si>
  <si>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</si>
  <si>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</si>
  <si>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</si>
  <si>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</si>
  <si>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</si>
  <si>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</si>
  <si>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</si>
  <si>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</si>
  <si>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</si>
  <si>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</si>
  <si>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</si>
  <si>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</si>
  <si>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</si>
  <si>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</si>
  <si>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</si>
  <si>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</si>
  <si>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</si>
  <si>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</si>
  <si>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</si>
  <si>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</si>
  <si>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</si>
  <si>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</si>
  <si>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</si>
  <si>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</si>
  <si>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</si>
  <si>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</si>
  <si>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</si>
  <si>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</si>
  <si>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</si>
  <si>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</si>
  <si>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</si>
  <si>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</si>
  <si>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</si>
  <si>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</si>
  <si>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</si>
  <si>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</si>
  <si>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</si>
  <si>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</si>
  <si>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</si>
  <si>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</si>
  <si>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</si>
  <si>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</si>
  <si>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</si>
  <si>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</si>
  <si>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</si>
  <si>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</si>
  <si>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</si>
  <si>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</si>
  <si>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</si>
  <si>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</si>
  <si>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</si>
  <si>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</si>
  <si>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</si>
  <si>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</si>
  <si>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</si>
  <si>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</si>
  <si>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</si>
  <si>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</si>
  <si>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</si>
  <si>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</si>
  <si>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</si>
  <si>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</si>
  <si>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</si>
  <si>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</si>
  <si>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</si>
  <si>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</si>
  <si>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</si>
  <si>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</si>
  <si>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</si>
  <si>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</si>
  <si>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</si>
  <si>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</si>
  <si>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</si>
  <si>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</si>
  <si>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</si>
  <si>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</si>
  <si>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</si>
  <si>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</si>
  <si>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</si>
  <si>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</si>
  <si>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</si>
  <si>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</si>
  <si>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</si>
  <si>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</si>
  <si>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</si>
  <si>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</si>
  <si>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</si>
  <si>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</si>
  <si>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</si>
  <si>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</si>
  <si>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</si>
  <si>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</si>
  <si>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</si>
  <si>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</si>
  <si>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</si>
  <si>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</si>
  <si>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</si>
  <si>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</si>
  <si>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</si>
  <si>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</si>
  <si>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</si>
  <si>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</si>
  <si>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</si>
  <si>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</si>
  <si>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</si>
  <si>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</si>
  <si>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</si>
  <si>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</si>
  <si>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</si>
  <si>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</si>
  <si>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</si>
  <si>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</si>
  <si>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</si>
  <si>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</si>
  <si>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</si>
  <si>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</si>
  <si>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</si>
  <si>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</si>
  <si>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</si>
  <si>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</si>
  <si>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</si>
  <si>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</si>
  <si>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</si>
  <si>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</si>
  <si>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</si>
  <si>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</si>
  <si>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</si>
  <si>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</si>
  <si>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</si>
  <si>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</si>
  <si>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</si>
  <si>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</si>
  <si>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</si>
  <si>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</si>
  <si>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</si>
  <si>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</si>
  <si>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</si>
  <si>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</si>
  <si>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</si>
  <si>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</si>
  <si>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</si>
  <si>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</si>
  <si>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</si>
  <si>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</si>
  <si>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</si>
  <si>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</si>
  <si>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</si>
  <si>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</si>
  <si>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</si>
  <si>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</si>
  <si>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</si>
  <si>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</si>
  <si>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</si>
  <si>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</si>
  <si>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</si>
  <si>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</si>
  <si>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</si>
  <si>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</si>
  <si>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</si>
  <si>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</si>
  <si>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</si>
  <si>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</si>
  <si>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</si>
  <si>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</si>
  <si>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</si>
  <si>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</si>
  <si>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</si>
  <si>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</si>
  <si>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</si>
  <si>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</si>
  <si>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</si>
  <si>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</si>
  <si>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</si>
  <si>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</si>
  <si>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</si>
  <si>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</si>
  <si>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</si>
  <si>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</si>
  <si>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</si>
  <si>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</si>
  <si>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</si>
  <si>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</si>
  <si>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</si>
  <si>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</si>
  <si>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</si>
  <si>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</si>
  <si>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</si>
  <si>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</si>
  <si>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</si>
  <si>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</si>
  <si>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</si>
  <si>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</si>
  <si>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</si>
  <si>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</si>
  <si>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</si>
  <si>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</si>
  <si>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</si>
  <si>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</si>
  <si>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</si>
  <si>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</si>
  <si>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</si>
  <si>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</si>
  <si>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</si>
  <si>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</si>
  <si>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</si>
  <si>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</si>
  <si>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</si>
  <si>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</si>
  <si>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</si>
  <si>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</si>
  <si>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</si>
  <si>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</si>
  <si>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</si>
  <si>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</si>
  <si>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</si>
  <si>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</si>
  <si>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</si>
  <si>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</si>
  <si>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</si>
  <si>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</si>
  <si>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</si>
  <si>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</si>
  <si>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</si>
  <si>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</si>
  <si>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</si>
  <si>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</si>
  <si>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</si>
  <si>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</si>
  <si>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</si>
  <si>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</si>
  <si>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</si>
  <si>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</si>
  <si>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</si>
  <si>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</si>
  <si>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</si>
  <si>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</si>
  <si>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</si>
  <si>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</si>
  <si>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</si>
  <si>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</si>
  <si>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</si>
  <si>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</si>
  <si>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</si>
  <si>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</si>
  <si>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</si>
  <si>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</si>
  <si>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</si>
  <si>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</si>
  <si>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</si>
  <si>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</si>
  <si>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</si>
  <si>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</si>
  <si>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</si>
  <si>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</si>
  <si>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</si>
  <si>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</si>
  <si>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</si>
  <si>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</si>
  <si>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</si>
  <si>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</si>
  <si>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</si>
  <si>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</si>
  <si>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</si>
  <si>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</si>
  <si>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</si>
  <si>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</si>
  <si>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</si>
  <si>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</si>
  <si>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</si>
  <si>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</si>
  <si>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</si>
  <si>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</si>
  <si>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</si>
  <si>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</si>
  <si>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</si>
  <si>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</si>
  <si>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</si>
  <si>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</si>
  <si>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</si>
  <si>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</si>
  <si>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</si>
  <si>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</si>
  <si>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</si>
  <si>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</si>
  <si>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</si>
  <si>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</si>
  <si>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</si>
  <si>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</si>
  <si>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</si>
  <si>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</si>
  <si>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</si>
  <si>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</si>
  <si>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</si>
  <si>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</si>
  <si>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</si>
  <si>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</si>
  <si>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</si>
  <si>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</si>
  <si>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</si>
  <si>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</si>
  <si>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</si>
  <si>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</si>
  <si>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</si>
  <si>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</si>
  <si>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</si>
  <si>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</si>
  <si>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</si>
  <si>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</si>
  <si>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</si>
  <si>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</si>
  <si>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</si>
  <si>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</si>
  <si>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</si>
  <si>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</si>
  <si>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</si>
  <si>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</si>
  <si>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</si>
  <si>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</si>
  <si>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</si>
  <si>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</si>
  <si>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</si>
  <si>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</si>
  <si>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</si>
  <si>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</si>
  <si>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</si>
  <si>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</si>
  <si>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</si>
  <si>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</si>
  <si>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</si>
  <si>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</si>
  <si>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</si>
  <si>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</si>
  <si>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</si>
  <si>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</si>
  <si>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</si>
  <si>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</si>
  <si>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</si>
  <si>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</si>
  <si>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</si>
  <si>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</si>
  <si>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</si>
  <si>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</si>
  <si>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</si>
  <si>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</si>
  <si>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</si>
  <si>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</si>
  <si>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</si>
  <si>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</si>
  <si>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</si>
  <si>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</si>
  <si>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</si>
  <si>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</si>
  <si>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</si>
  <si>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</si>
  <si>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</si>
  <si>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</si>
  <si>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</si>
  <si>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</si>
  <si>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</si>
  <si>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</si>
  <si>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</si>
  <si>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</si>
  <si>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</si>
  <si>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</si>
  <si>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</si>
  <si>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</si>
  <si>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</si>
  <si>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</si>
  <si>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</si>
  <si>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</si>
  <si>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</si>
  <si>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</si>
  <si>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</si>
  <si>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</si>
  <si>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</si>
  <si>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</si>
  <si>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</si>
  <si>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</si>
  <si>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</si>
  <si>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</si>
  <si>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</si>
  <si>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</si>
  <si>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</si>
  <si>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</si>
  <si>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</si>
  <si>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</si>
  <si>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</si>
  <si>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</si>
  <si>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</si>
  <si>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</si>
  <si>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</si>
  <si>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</si>
  <si>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</si>
  <si>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</si>
  <si>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</si>
  <si>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</si>
  <si>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</si>
  <si>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</si>
  <si>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</si>
  <si>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</si>
  <si>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</si>
  <si>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</si>
  <si>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</si>
  <si>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</si>
  <si>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</si>
  <si>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</si>
  <si>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</si>
  <si>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</si>
  <si>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</si>
  <si>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</si>
  <si>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</si>
  <si>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</si>
  <si>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</si>
  <si>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</si>
  <si>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</si>
  <si>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</si>
  <si>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</si>
  <si>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</si>
  <si>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</si>
  <si>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</si>
  <si>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</si>
  <si>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</si>
  <si>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</si>
  <si>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</si>
  <si>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</si>
  <si>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</si>
  <si>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</si>
  <si>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</si>
  <si>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</si>
  <si>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</si>
  <si>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</si>
  <si>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</si>
  <si>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</si>
  <si>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</si>
  <si>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</si>
  <si>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</si>
  <si>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</si>
  <si>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</si>
  <si>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</si>
  <si>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</si>
  <si>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</si>
  <si>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</si>
  <si>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</si>
  <si>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</si>
  <si>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</si>
  <si>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</si>
  <si>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</si>
  <si>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</si>
  <si>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</si>
  <si>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</si>
  <si>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</si>
  <si>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</si>
  <si>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</si>
  <si>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</si>
  <si>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</si>
  <si>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</si>
  <si>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</si>
  <si>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</si>
  <si>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</si>
  <si>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</si>
  <si>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</si>
  <si>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</si>
  <si>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</si>
  <si>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</si>
  <si>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</si>
  <si>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</si>
  <si>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</si>
  <si>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</si>
  <si>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</si>
  <si>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</si>
  <si>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</si>
  <si>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</si>
  <si>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</si>
  <si>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</si>
  <si>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</si>
  <si>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</si>
  <si>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</si>
  <si>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</si>
  <si>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</si>
  <si>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</si>
  <si>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</si>
  <si>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</si>
  <si>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</si>
  <si>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</si>
  <si>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</si>
  <si>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</si>
  <si>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</si>
  <si>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</si>
  <si>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</si>
  <si>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</si>
  <si>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</si>
  <si>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</si>
  <si>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</si>
  <si>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</si>
  <si>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</si>
  <si>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</si>
  <si>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</si>
  <si>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</si>
  <si>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</si>
  <si>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</si>
  <si>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</si>
  <si>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</si>
  <si>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</si>
  <si>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</si>
  <si>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</si>
  <si>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</si>
  <si>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</si>
  <si>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</si>
  <si>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</si>
  <si>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</si>
  <si>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</si>
  <si>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</si>
  <si>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</si>
  <si>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</si>
  <si>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</si>
  <si>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</si>
  <si>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</si>
  <si>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</si>
  <si>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</si>
  <si>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</si>
  <si>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</si>
  <si>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</si>
  <si>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</si>
  <si>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</si>
  <si>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</si>
  <si>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</si>
  <si>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</si>
  <si>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</si>
  <si>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</si>
  <si>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</si>
  <si>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</si>
  <si>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</si>
  <si>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</si>
  <si>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</si>
  <si>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</si>
  <si>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</si>
  <si>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</si>
  <si>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</si>
  <si>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</si>
  <si>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</si>
  <si>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</si>
  <si>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</si>
  <si>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</si>
  <si>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</si>
  <si>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</si>
  <si>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</si>
  <si>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</si>
  <si>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</si>
  <si>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</si>
  <si>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</si>
  <si>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</si>
  <si>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</si>
  <si>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</si>
  <si>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</si>
  <si>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</si>
  <si>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</si>
  <si>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</si>
  <si>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</si>
  <si>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</si>
  <si>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</si>
  <si>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</si>
  <si>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</si>
  <si>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</si>
  <si>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</si>
  <si>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</si>
  <si>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</si>
  <si>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</si>
  <si>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</si>
  <si>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</si>
  <si>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</si>
  <si>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</si>
  <si>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</si>
  <si>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</si>
  <si>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</si>
  <si>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</si>
  <si>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</si>
  <si>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</si>
  <si>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</si>
  <si>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</si>
  <si>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</si>
  <si>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</si>
  <si>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</si>
  <si>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</si>
  <si>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</si>
  <si>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</si>
  <si>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</si>
  <si>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</si>
  <si>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</si>
  <si>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</si>
  <si>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</si>
  <si>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</si>
  <si>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</si>
  <si>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</si>
  <si>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</si>
  <si>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</si>
  <si>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</si>
  <si>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</si>
  <si>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</si>
  <si>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</si>
  <si>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</si>
  <si>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</si>
  <si>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</si>
  <si>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</si>
  <si>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</si>
  <si>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</si>
  <si>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</si>
  <si>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</si>
  <si>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</si>
  <si>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</si>
  <si>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</si>
  <si>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</si>
  <si>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</si>
  <si>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</si>
  <si>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</si>
  <si>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</si>
  <si>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</si>
  <si>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</si>
  <si>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</si>
  <si>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</si>
  <si>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</si>
  <si>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</si>
  <si>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</si>
  <si>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</si>
  <si>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</si>
  <si>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</si>
  <si>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</si>
  <si>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</si>
  <si>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</si>
  <si>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</si>
  <si>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</si>
  <si>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</si>
  <si>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</si>
  <si>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</si>
  <si>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</si>
  <si>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</si>
  <si>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</si>
  <si>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</si>
  <si>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</si>
  <si>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</si>
  <si>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</si>
  <si>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</si>
  <si>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</si>
  <si>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</si>
  <si>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</si>
  <si>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</si>
  <si>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</si>
  <si>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</si>
  <si>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</si>
  <si>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</si>
  <si>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</si>
  <si>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</si>
  <si>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</si>
  <si>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</si>
  <si>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</si>
  <si>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</si>
  <si>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</si>
  <si>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</si>
  <si>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</si>
  <si>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</si>
  <si>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</si>
  <si>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</si>
  <si>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</si>
  <si>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</si>
  <si>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</si>
  <si>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</si>
  <si>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</si>
  <si>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</si>
  <si>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</si>
  <si>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</si>
  <si>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</si>
  <si>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</si>
  <si>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</si>
  <si>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</si>
  <si>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</si>
  <si>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</si>
  <si>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</si>
  <si>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</si>
  <si>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</si>
  <si>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</si>
  <si>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</si>
  <si>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</si>
  <si>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</si>
  <si>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</si>
  <si>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</si>
  <si>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</si>
  <si>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</si>
  <si>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</si>
  <si>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</si>
  <si>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</si>
  <si>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</si>
  <si>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</si>
  <si>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</si>
  <si>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</si>
  <si>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</si>
  <si>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</si>
  <si>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</si>
  <si>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</si>
  <si>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</si>
  <si>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</si>
  <si>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</si>
  <si>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</si>
  <si>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</si>
  <si>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</si>
  <si>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</si>
  <si>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</si>
  <si>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</si>
  <si>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</si>
  <si>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</si>
  <si>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</si>
  <si>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</si>
  <si>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</si>
  <si>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</si>
  <si>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</si>
  <si>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</si>
  <si>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</si>
  <si>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</si>
  <si>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</si>
  <si>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</si>
  <si>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</si>
  <si>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</si>
  <si>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</si>
  <si>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</si>
  <si>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</si>
  <si>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</si>
  <si>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</si>
  <si>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</si>
  <si>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</si>
  <si>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</si>
  <si>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</si>
  <si>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</si>
  <si>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</si>
  <si>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</si>
  <si>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</si>
  <si>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</si>
  <si>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</si>
  <si>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</si>
  <si>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</si>
  <si>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</si>
  <si>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</si>
  <si>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</si>
  <si>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</si>
  <si>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</si>
  <si>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</si>
  <si>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</si>
  <si>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</si>
  <si>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</si>
  <si>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</si>
  <si>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</si>
  <si>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</si>
  <si>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</si>
  <si>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</si>
  <si>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</si>
  <si>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</si>
  <si>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</si>
  <si>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</si>
  <si>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</si>
  <si>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</si>
  <si>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</si>
  <si>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</si>
  <si>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</si>
  <si>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</si>
  <si>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</si>
  <si>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</si>
  <si>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</si>
  <si>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</si>
  <si>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</si>
  <si>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</si>
  <si>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</si>
  <si>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</si>
  <si>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</si>
  <si>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</si>
  <si>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</si>
  <si>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</si>
  <si>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</si>
  <si>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</si>
  <si>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</si>
  <si>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</si>
  <si>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</si>
  <si>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</si>
  <si>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</si>
  <si>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</si>
  <si>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</si>
  <si>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</si>
  <si>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</si>
  <si>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</si>
  <si>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</si>
  <si>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</si>
  <si>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</si>
  <si>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</si>
  <si>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</si>
  <si>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</si>
  <si>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</si>
  <si>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</si>
  <si>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</si>
  <si>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</si>
  <si>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</si>
  <si>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</si>
  <si>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</si>
  <si>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</si>
  <si>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</si>
  <si>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</si>
  <si>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</si>
  <si>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</si>
  <si>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</si>
  <si>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</si>
  <si>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</si>
  <si>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</si>
  <si>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</si>
  <si>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</si>
  <si>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</si>
  <si>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</si>
  <si>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</si>
  <si>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</si>
  <si>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</si>
  <si>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</si>
  <si>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</si>
  <si>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</si>
  <si>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</si>
  <si>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</si>
  <si>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</si>
  <si>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</si>
  <si>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</si>
  <si>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</si>
  <si>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</si>
  <si>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</si>
  <si>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</si>
  <si>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</si>
  <si>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</si>
  <si>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</si>
  <si>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</si>
  <si>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</si>
  <si>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</si>
  <si>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</si>
  <si>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</si>
  <si>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</si>
  <si>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</si>
  <si>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</si>
  <si>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</si>
  <si>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</si>
  <si>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</si>
  <si>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</si>
  <si>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</si>
  <si>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</si>
  <si>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</si>
  <si>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</si>
  <si>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</si>
  <si>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</si>
  <si>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</si>
  <si>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</si>
  <si>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</si>
  <si>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</si>
  <si>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</si>
  <si>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</si>
  <si>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</si>
  <si>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</si>
  <si>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</si>
  <si>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</si>
  <si>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</si>
  <si>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</si>
  <si>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</si>
  <si>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</si>
  <si>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</si>
  <si>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</si>
  <si>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</si>
  <si>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</si>
  <si>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</si>
  <si>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</si>
  <si>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</si>
  <si>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</si>
  <si>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</si>
  <si>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</si>
  <si>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</si>
  <si>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</si>
  <si>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</si>
  <si>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</si>
  <si>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</si>
  <si>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</si>
  <si>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</si>
  <si>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</si>
  <si>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</si>
  <si>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</si>
  <si>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</si>
  <si>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</si>
  <si>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</si>
  <si>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</si>
  <si>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</si>
  <si>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</si>
  <si>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</si>
  <si>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</si>
  <si>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</si>
  <si>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</si>
  <si>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</si>
  <si>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</si>
  <si>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</si>
  <si>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</si>
  <si>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</si>
  <si>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</si>
  <si>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</si>
  <si>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</si>
  <si>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</si>
  <si>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</si>
  <si>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</si>
  <si>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</si>
  <si>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</si>
  <si>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</si>
  <si>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</si>
  <si>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</si>
  <si>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</si>
  <si>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</si>
  <si>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</si>
  <si>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</si>
  <si>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</si>
  <si>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</si>
  <si>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</si>
  <si>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</si>
  <si>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</si>
  <si>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</si>
  <si>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</si>
  <si>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</si>
  <si>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</si>
  <si>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</si>
  <si>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</si>
  <si>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</si>
  <si>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</si>
  <si>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</si>
  <si>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</si>
  <si>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</si>
  <si>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</si>
  <si>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</si>
  <si>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</si>
  <si>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</si>
  <si>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</si>
  <si>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</si>
  <si>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</si>
  <si>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</si>
  <si>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</si>
  <si>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</si>
  <si>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</si>
  <si>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</si>
  <si>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</si>
  <si>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</si>
  <si>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</si>
  <si>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</si>
  <si>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</si>
  <si>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</si>
  <si>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</si>
  <si>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</si>
  <si>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</si>
  <si>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</si>
  <si>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</si>
  <si>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</si>
  <si>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</si>
  <si>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</si>
  <si>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</si>
  <si>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</si>
  <si>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</si>
  <si>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</si>
  <si>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</si>
  <si>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</si>
  <si>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</si>
  <si>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</si>
  <si>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</si>
  <si>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</si>
  <si>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</si>
  <si>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</si>
  <si>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</si>
  <si>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</si>
  <si>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</si>
  <si>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</si>
  <si>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</si>
  <si>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</si>
  <si>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</si>
  <si>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</si>
  <si>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</si>
  <si>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</si>
  <si>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</si>
  <si>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</si>
  <si>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</si>
  <si>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</si>
  <si>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</si>
  <si>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</si>
  <si>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</si>
  <si>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</si>
  <si>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</si>
  <si>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</si>
  <si>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</si>
  <si>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</si>
  <si>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</si>
  <si>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</si>
  <si>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</si>
  <si>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</si>
  <si>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</si>
  <si>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</si>
  <si>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</si>
  <si>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</si>
  <si>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</si>
  <si>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</si>
  <si>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</si>
  <si>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</si>
  <si>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</si>
  <si>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</si>
  <si>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</si>
  <si>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</si>
  <si>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</si>
  <si>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</si>
  <si>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</si>
  <si>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</si>
  <si>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</si>
  <si>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</si>
  <si>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</si>
  <si>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</si>
  <si>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</si>
  <si>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</si>
  <si>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</si>
  <si>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</si>
  <si>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</si>
  <si>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</si>
  <si>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</si>
  <si>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</si>
  <si>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</si>
  <si>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</si>
  <si>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</si>
  <si>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</si>
  <si>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</si>
  <si>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</si>
  <si>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</si>
  <si>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</si>
  <si>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</si>
  <si>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</si>
  <si>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</si>
  <si>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</si>
  <si>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</si>
  <si>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</si>
  <si>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</si>
  <si>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</si>
  <si>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</si>
  <si>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</si>
  <si>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</si>
  <si>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</si>
  <si>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</si>
  <si>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</si>
  <si>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</si>
  <si>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</si>
  <si>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</si>
  <si>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</si>
  <si>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</si>
  <si>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</si>
  <si>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</si>
  <si>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</si>
  <si>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</si>
  <si>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</si>
  <si>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</si>
  <si>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</si>
  <si>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</si>
  <si>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</si>
  <si>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</si>
  <si>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</si>
  <si>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</si>
  <si>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</si>
  <si>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</si>
  <si>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</si>
  <si>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</si>
  <si>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</si>
  <si>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</si>
  <si>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</si>
  <si>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</si>
  <si>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</si>
  <si>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</si>
  <si>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</si>
  <si>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</si>
  <si>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</si>
  <si>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</si>
  <si>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</si>
  <si>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</si>
  <si>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</si>
  <si>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</si>
  <si>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</si>
  <si>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</si>
  <si>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</si>
  <si>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</si>
  <si>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</si>
  <si>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</si>
  <si>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</si>
  <si>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</si>
  <si>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</si>
  <si>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</si>
  <si>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</si>
  <si>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</si>
  <si>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</si>
  <si>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</si>
  <si>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</si>
  <si>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</si>
  <si>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</si>
  <si>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</si>
  <si>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</si>
  <si>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</si>
  <si>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</si>
  <si>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</si>
  <si>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</si>
  <si>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</si>
  <si>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</si>
  <si>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</si>
  <si>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</si>
  <si>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</si>
  <si>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</si>
  <si>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</si>
  <si>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</si>
  <si>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</si>
  <si>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</si>
  <si>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</si>
  <si>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</si>
  <si>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</si>
  <si>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</si>
  <si>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</si>
  <si>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</si>
  <si>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</si>
  <si>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</si>
  <si>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</si>
  <si>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</si>
  <si>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</si>
  <si>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</si>
  <si>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</si>
  <si>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</si>
  <si>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</si>
  <si>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</si>
  <si>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</si>
  <si>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</si>
  <si>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</si>
  <si>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</si>
  <si>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</si>
  <si>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</si>
  <si>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</si>
  <si>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</si>
  <si>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</si>
  <si>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</si>
  <si>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</si>
  <si>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</si>
  <si>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</si>
  <si>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</si>
  <si>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</si>
  <si>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</si>
  <si>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</si>
  <si>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</si>
  <si>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</si>
  <si>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</si>
  <si>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</si>
  <si>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</si>
  <si>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</si>
  <si>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</si>
  <si>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</si>
  <si>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</si>
  <si>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</si>
  <si>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</si>
  <si>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</si>
  <si>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</si>
  <si>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</si>
  <si>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</si>
  <si>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</si>
  <si>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</si>
  <si>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</si>
  <si>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</si>
  <si>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</si>
  <si>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</si>
  <si>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</si>
  <si>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</si>
  <si>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</si>
  <si>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</si>
  <si>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</si>
  <si>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</si>
  <si>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</si>
  <si>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</si>
  <si>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</si>
  <si>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</si>
  <si>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</si>
  <si>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</si>
  <si>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</si>
  <si>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</si>
  <si>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</si>
  <si>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</si>
  <si>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</si>
  <si>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</si>
  <si>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</si>
  <si>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</si>
  <si>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</si>
  <si>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</si>
  <si>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</si>
  <si>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</si>
  <si>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</si>
  <si>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</si>
  <si>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</si>
  <si>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</si>
  <si>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</si>
  <si>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</si>
  <si>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</si>
  <si>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</si>
  <si>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</si>
  <si>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</si>
  <si>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</si>
  <si>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</si>
  <si>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</si>
  <si>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</si>
  <si>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</si>
  <si>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</si>
  <si>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</si>
  <si>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</si>
  <si>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</si>
  <si>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</si>
  <si>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</si>
  <si>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</si>
  <si>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</si>
  <si>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</si>
  <si>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</si>
  <si>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</si>
  <si>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</si>
  <si>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</si>
  <si>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</si>
  <si>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</si>
  <si>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</si>
  <si>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</si>
  <si>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</si>
  <si>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</si>
  <si>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</si>
  <si>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</si>
  <si>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</si>
  <si>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</si>
  <si>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</si>
  <si>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</si>
  <si>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</si>
  <si>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</si>
  <si>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</si>
  <si>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</si>
  <si>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</si>
  <si>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</si>
  <si>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</si>
  <si>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</si>
  <si>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</si>
  <si>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</si>
  <si>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</si>
  <si>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</si>
  <si>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</si>
  <si>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</si>
  <si>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</si>
  <si>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</si>
  <si>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</si>
  <si>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</si>
  <si>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</si>
  <si>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</si>
  <si>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</si>
  <si>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</si>
  <si>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</si>
  <si>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</si>
  <si>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</si>
  <si>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</si>
  <si>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</si>
  <si>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</si>
  <si>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</si>
  <si>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</si>
  <si>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</si>
  <si>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</si>
  <si>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</si>
  <si>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</si>
  <si>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</si>
  <si>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</si>
  <si>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</si>
  <si>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</si>
  <si>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</si>
  <si>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</si>
  <si>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</si>
  <si>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</si>
  <si>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</si>
  <si>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</si>
  <si>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</si>
  <si>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</si>
  <si>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</si>
  <si>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</si>
  <si>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</si>
  <si>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</si>
  <si>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</si>
  <si>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</si>
  <si>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</si>
  <si>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</si>
  <si>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</si>
  <si>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</si>
  <si>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</si>
  <si>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</si>
  <si>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</si>
  <si>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</si>
  <si>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</si>
  <si>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</si>
  <si>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</si>
  <si>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</si>
  <si>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</si>
  <si>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</si>
  <si>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</si>
  <si>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</si>
  <si>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</si>
  <si>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</si>
  <si>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</si>
  <si>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</si>
  <si>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</si>
  <si>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</si>
  <si>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</si>
  <si>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</si>
  <si>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</si>
  <si>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</si>
  <si>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</si>
  <si>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</si>
  <si>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</si>
  <si>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</si>
  <si>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</si>
  <si>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</si>
  <si>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</si>
  <si>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</si>
  <si>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</si>
  <si>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</si>
  <si>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</si>
  <si>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</si>
  <si>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</si>
  <si>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</si>
  <si>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</si>
  <si>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</si>
  <si>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</si>
  <si>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</si>
  <si>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</si>
  <si>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</si>
  <si>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</si>
  <si>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</si>
  <si>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</si>
  <si>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</si>
  <si>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</si>
  <si>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</si>
  <si>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</si>
  <si>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</si>
  <si>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</si>
  <si>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</si>
  <si>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</si>
  <si>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</si>
  <si>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</si>
  <si>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</si>
  <si>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</si>
  <si>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</si>
  <si>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</si>
  <si>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</si>
  <si>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</si>
  <si>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</si>
  <si>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</si>
  <si>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</si>
  <si>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</si>
  <si>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</si>
  <si>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</si>
  <si>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</si>
  <si>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</si>
  <si>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</si>
  <si>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</si>
  <si>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</si>
  <si>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</si>
  <si>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</si>
  <si>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</si>
  <si>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</si>
  <si>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</si>
  <si>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</si>
  <si>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</si>
  <si>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</si>
  <si>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</si>
  <si>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</si>
  <si>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</si>
  <si>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</si>
  <si>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</si>
  <si>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</si>
  <si>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</si>
  <si>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</si>
  <si>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</si>
  <si>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</si>
  <si>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</si>
  <si>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</si>
  <si>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</si>
  <si>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</si>
  <si>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</si>
  <si>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</si>
  <si>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</si>
  <si>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</si>
  <si>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</si>
  <si>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</si>
  <si>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</si>
  <si>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</si>
  <si>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</si>
  <si>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</si>
  <si>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</si>
  <si>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</si>
  <si>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</si>
  <si>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</si>
  <si>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</si>
  <si>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</si>
  <si>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</si>
  <si>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</si>
  <si>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</si>
  <si>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</si>
  <si>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</si>
  <si>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</si>
  <si>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</si>
  <si>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</si>
  <si>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</si>
  <si>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</si>
  <si>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</si>
  <si>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</si>
  <si>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</si>
  <si>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</si>
  <si>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</si>
  <si>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</si>
  <si>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</si>
  <si>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</si>
  <si>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</si>
  <si>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</si>
  <si>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</si>
  <si>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</si>
  <si>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</si>
  <si>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</si>
  <si>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</si>
  <si>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</si>
  <si>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</si>
  <si>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</si>
  <si>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</si>
  <si>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</si>
  <si>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</si>
  <si>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</si>
  <si>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</si>
  <si>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</si>
  <si>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</si>
  <si>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</si>
  <si>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</si>
  <si>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</si>
  <si>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</si>
  <si>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</si>
  <si>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</si>
  <si>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</si>
  <si>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</si>
  <si>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</si>
  <si>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</si>
  <si>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</si>
  <si>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</si>
  <si>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</si>
  <si>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</si>
  <si>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</si>
  <si>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</si>
  <si>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</si>
  <si>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</si>
  <si>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</si>
  <si>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</si>
  <si>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</si>
  <si>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</si>
  <si>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</si>
  <si>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</si>
  <si>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</si>
  <si>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</si>
  <si>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</si>
  <si>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</si>
  <si>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</si>
  <si>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</si>
  <si>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</si>
  <si>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</si>
  <si>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</si>
  <si>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</si>
  <si>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</si>
  <si>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</si>
  <si>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</si>
  <si>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</si>
  <si>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</si>
  <si>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</si>
  <si>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</si>
  <si>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</si>
  <si>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</si>
  <si>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</si>
  <si>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</si>
  <si>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</si>
  <si>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</si>
  <si>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</si>
  <si>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</si>
  <si>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</si>
  <si>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</si>
  <si>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</si>
  <si>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</si>
  <si>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</si>
  <si>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</si>
  <si>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</si>
  <si>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</si>
  <si>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</si>
  <si>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</si>
  <si>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</si>
  <si>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</si>
  <si>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</si>
  <si>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</si>
  <si>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</si>
  <si>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</si>
  <si>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</si>
  <si>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</si>
  <si>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</si>
  <si>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</si>
  <si>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</si>
  <si>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</si>
  <si>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</si>
  <si>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</si>
  <si>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</si>
  <si>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</si>
  <si>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</si>
  <si>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</si>
  <si>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</si>
  <si>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</si>
  <si>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</si>
  <si>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</si>
  <si>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</si>
  <si>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</si>
  <si>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</si>
  <si>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</si>
  <si>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</si>
  <si>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</si>
  <si>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</si>
  <si>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</si>
  <si>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</si>
  <si>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</si>
  <si>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</si>
  <si>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</si>
  <si>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</si>
  <si>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</si>
  <si>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</si>
  <si>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</si>
  <si>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</si>
  <si>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</si>
  <si>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</si>
  <si>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</si>
  <si>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</si>
  <si>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</si>
  <si>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</si>
  <si>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</si>
  <si>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</si>
  <si>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</si>
  <si>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</si>
  <si>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</si>
  <si>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</si>
  <si>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</si>
  <si>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</si>
  <si>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</si>
  <si>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</si>
  <si>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</si>
  <si>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</si>
  <si>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</si>
  <si>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</si>
  <si>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</si>
  <si>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</si>
  <si>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</si>
  <si>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</si>
  <si>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</si>
  <si>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</si>
  <si>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</si>
  <si>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</si>
  <si>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</si>
  <si>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</si>
  <si>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</si>
  <si>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</si>
  <si>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</si>
  <si>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</si>
  <si>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</si>
  <si>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</si>
  <si>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</si>
  <si>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</si>
  <si>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</si>
  <si>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</si>
  <si>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</si>
  <si>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</si>
  <si>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</si>
  <si>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</si>
  <si>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</si>
  <si>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</si>
  <si>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</si>
  <si>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</si>
  <si>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</si>
  <si>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</si>
  <si>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</si>
  <si>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</si>
  <si>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</si>
  <si>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</si>
  <si>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</si>
  <si>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</si>
  <si>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</si>
  <si>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</si>
  <si>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</si>
  <si>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</si>
  <si>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</si>
  <si>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</si>
  <si>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</si>
  <si>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</si>
  <si>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</si>
  <si>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</si>
  <si>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</si>
  <si>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</si>
  <si>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</si>
  <si>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</si>
  <si>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</si>
  <si>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</si>
  <si>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</si>
  <si>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</si>
  <si>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</si>
  <si>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</si>
  <si>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</si>
  <si>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</si>
  <si>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</si>
  <si>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</si>
  <si>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</si>
  <si>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</si>
  <si>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</si>
  <si>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</si>
  <si>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</si>
  <si>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</si>
  <si>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</si>
  <si>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</si>
  <si>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</si>
  <si>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</si>
  <si>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</si>
  <si>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</si>
  <si>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</si>
  <si>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</si>
  <si>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</si>
  <si>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</si>
  <si>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</si>
  <si>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</si>
  <si>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</si>
  <si>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</si>
  <si>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</si>
  <si>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</si>
  <si>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</si>
  <si>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</si>
  <si>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</si>
  <si>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</si>
  <si>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</si>
  <si>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</si>
  <si>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</si>
  <si>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</si>
  <si>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</si>
  <si>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</si>
  <si>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</si>
  <si>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</si>
  <si>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</si>
  <si>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</si>
  <si>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</si>
  <si>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</si>
  <si>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</si>
  <si>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</si>
  <si>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</si>
  <si>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</si>
  <si>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</si>
  <si>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</si>
  <si>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</si>
  <si>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</si>
  <si>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</si>
  <si>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</si>
  <si>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</si>
  <si>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</si>
  <si>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</si>
  <si>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</si>
  <si>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</si>
  <si>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</si>
  <si>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</si>
  <si>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</si>
  <si>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</si>
  <si>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</si>
  <si>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</si>
  <si>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</si>
  <si>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</si>
  <si>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</si>
  <si>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</si>
  <si>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</si>
  <si>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</si>
  <si>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</si>
  <si>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</si>
  <si>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</si>
  <si>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</si>
  <si>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</si>
  <si>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</si>
  <si>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</si>
  <si>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</si>
  <si>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</si>
  <si>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</si>
  <si>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</si>
  <si>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</si>
  <si>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</si>
  <si>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</si>
  <si>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</si>
  <si>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</si>
  <si>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</si>
  <si>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</si>
  <si>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</si>
  <si>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</si>
  <si>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</si>
  <si>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</si>
  <si>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</si>
  <si>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</si>
  <si>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</si>
  <si>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</si>
  <si>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</si>
  <si>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</si>
  <si>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</si>
  <si>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</si>
  <si>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</si>
  <si>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</si>
  <si>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</si>
  <si>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</si>
  <si>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</si>
  <si>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</si>
  <si>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</si>
  <si>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</si>
  <si>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</si>
  <si>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</si>
  <si>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</si>
  <si>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</si>
  <si>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</si>
  <si>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</si>
  <si>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</si>
  <si>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</si>
  <si>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</si>
  <si>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</si>
  <si>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</si>
  <si>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</si>
  <si>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</si>
  <si>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</si>
  <si>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</si>
  <si>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</si>
  <si>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</si>
  <si>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</si>
  <si>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</si>
  <si>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</si>
  <si>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</si>
  <si>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</si>
  <si>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</si>
  <si>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</si>
  <si>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</si>
  <si>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</si>
  <si>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</si>
  <si>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</si>
  <si>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</si>
  <si>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</si>
  <si>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</si>
  <si>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</si>
  <si>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</si>
  <si>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</si>
  <si>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</si>
  <si>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</si>
  <si>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</si>
  <si>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</si>
  <si>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</si>
  <si>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</si>
  <si>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</si>
  <si>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</si>
  <si>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</si>
  <si>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</si>
  <si>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</si>
  <si>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</si>
  <si>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</si>
  <si>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</si>
  <si>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</si>
  <si>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</si>
  <si>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</si>
  <si>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</si>
  <si>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</si>
  <si>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</si>
  <si>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</si>
  <si>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</si>
  <si>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</si>
  <si>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</si>
  <si>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</si>
  <si>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</si>
  <si>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</si>
  <si>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</si>
  <si>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</si>
  <si>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</si>
  <si>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</si>
  <si>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</si>
  <si>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</si>
  <si>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</si>
  <si>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</si>
  <si>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</si>
  <si>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</si>
  <si>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</si>
  <si>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</si>
  <si>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</si>
  <si>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</si>
  <si>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</si>
  <si>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</si>
  <si>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</si>
  <si>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</si>
  <si>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</si>
  <si>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</si>
  <si>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</si>
  <si>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</si>
  <si>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</si>
  <si>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</si>
  <si>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</si>
  <si>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</si>
  <si>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</si>
  <si>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</si>
  <si>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</si>
  <si>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</si>
  <si>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</si>
  <si>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</si>
  <si>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</si>
  <si>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</si>
  <si>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</si>
  <si>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</si>
  <si>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</si>
  <si>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</si>
  <si>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</si>
  <si>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</si>
  <si>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</si>
  <si>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</si>
  <si>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</si>
  <si>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</si>
  <si>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</si>
  <si>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</si>
  <si>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</si>
  <si>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</si>
  <si>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</si>
  <si>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</si>
  <si>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</si>
  <si>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</si>
  <si>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</si>
  <si>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</si>
  <si>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</si>
  <si>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</si>
  <si>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</si>
  <si>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</si>
  <si>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</si>
  <si>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</si>
  <si>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</si>
  <si>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</si>
  <si>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</si>
  <si>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</si>
  <si>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</si>
  <si>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</si>
  <si>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</si>
  <si>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</si>
  <si>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</si>
  <si>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</si>
  <si>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</si>
  <si>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</si>
  <si>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</si>
  <si>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</si>
  <si>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</si>
  <si>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</si>
  <si>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</si>
  <si>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</si>
  <si>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</si>
  <si>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</si>
  <si>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</si>
  <si>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</si>
  <si>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</si>
  <si>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</si>
  <si>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</si>
  <si>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</si>
  <si>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</si>
  <si>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</si>
  <si>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</si>
  <si>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</si>
  <si>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</si>
  <si>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</si>
  <si>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</si>
  <si>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</si>
  <si>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</si>
  <si>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</si>
  <si>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</si>
  <si>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</si>
  <si>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</si>
  <si>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</si>
  <si>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</si>
  <si>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</si>
  <si>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</si>
  <si>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</si>
  <si>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</si>
  <si>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</si>
  <si>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</si>
  <si>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</si>
  <si>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</si>
  <si>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</si>
  <si>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</si>
  <si>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</si>
  <si>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</si>
  <si>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</si>
  <si>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</si>
  <si>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</si>
  <si>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</si>
  <si>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</si>
  <si>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</si>
  <si>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</si>
  <si>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</si>
  <si>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</si>
  <si>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</si>
  <si>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</si>
  <si>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</si>
  <si>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</si>
  <si>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</si>
  <si>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</si>
  <si>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</si>
  <si>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</si>
  <si>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</si>
  <si>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</si>
  <si>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</si>
  <si>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</si>
  <si>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</si>
  <si>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</si>
  <si>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</si>
  <si>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</si>
  <si>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</si>
  <si>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</si>
  <si>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</si>
  <si>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</si>
  <si>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</si>
  <si>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</si>
  <si>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</si>
  <si>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</si>
  <si>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</si>
  <si>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</si>
  <si>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</si>
  <si>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</si>
  <si>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</si>
  <si>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</si>
  <si>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</si>
  <si>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</si>
  <si>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</si>
  <si>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</si>
  <si>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</si>
  <si>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</si>
  <si>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</si>
  <si>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</si>
  <si>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</si>
  <si>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</si>
  <si>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</si>
  <si>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</si>
  <si>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</si>
  <si>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</si>
  <si>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</si>
  <si>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</si>
  <si>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</si>
  <si>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</si>
  <si>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</si>
  <si>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</si>
  <si>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</si>
  <si>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</si>
  <si>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</si>
  <si>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</si>
  <si>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</si>
  <si>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</si>
  <si>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</si>
  <si>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</si>
  <si>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</si>
  <si>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</si>
  <si>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</si>
  <si>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</si>
  <si>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</si>
  <si>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</si>
  <si>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</si>
  <si>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</si>
  <si>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</si>
  <si>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</si>
  <si>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</si>
  <si>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</si>
  <si>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</si>
  <si>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</si>
  <si>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</si>
  <si>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</si>
  <si>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</si>
  <si>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</si>
  <si>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</si>
  <si>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</si>
  <si>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</si>
  <si>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</si>
  <si>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</si>
  <si>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</si>
  <si>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</si>
  <si>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</si>
  <si>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</si>
  <si>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</si>
  <si>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</si>
  <si>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</si>
  <si>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</si>
  <si>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</si>
  <si>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</si>
  <si>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</si>
  <si>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</si>
  <si>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</si>
  <si>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</si>
  <si>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</si>
  <si>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</si>
  <si>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</si>
  <si>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</si>
  <si>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</si>
  <si>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</si>
  <si>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</si>
  <si>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</si>
  <si>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</si>
  <si>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</si>
  <si>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</si>
  <si>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</si>
  <si>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</si>
  <si>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</si>
  <si>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</si>
  <si>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</si>
  <si>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</si>
  <si>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</si>
  <si>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</si>
  <si>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</si>
  <si>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</si>
  <si>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</si>
  <si>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</si>
  <si>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</si>
  <si>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</si>
  <si>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</si>
  <si>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</si>
  <si>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</si>
  <si>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</si>
  <si>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</si>
  <si>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</si>
  <si>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</si>
  <si>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</si>
  <si>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</si>
  <si>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</si>
  <si>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</si>
  <si>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</si>
  <si>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</si>
  <si>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</si>
  <si>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</si>
  <si>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</si>
  <si>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</si>
  <si>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</si>
  <si>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</si>
  <si>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</si>
  <si>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</si>
  <si>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</si>
  <si>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</si>
  <si>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</si>
  <si>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</si>
  <si>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</si>
  <si>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</si>
  <si>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</si>
  <si>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</si>
  <si>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</si>
  <si>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</si>
  <si>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</si>
  <si>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</si>
  <si>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</si>
  <si>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</si>
  <si>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</si>
  <si>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</si>
  <si>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</si>
  <si>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</si>
  <si>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</si>
  <si>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</si>
  <si>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</si>
  <si>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</si>
  <si>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</si>
  <si>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</si>
  <si>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</si>
  <si>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</si>
  <si>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</si>
  <si>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</si>
  <si>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</si>
  <si>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</si>
  <si>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</si>
  <si>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</si>
  <si>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</si>
  <si>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</si>
  <si>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</si>
  <si>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</si>
  <si>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</si>
  <si>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</si>
  <si>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</si>
  <si>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</si>
  <si>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</si>
  <si>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</si>
  <si>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</si>
  <si>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</si>
  <si>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</si>
  <si>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</si>
  <si>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</si>
  <si>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</si>
  <si>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</si>
  <si>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</si>
  <si>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</si>
  <si>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</si>
  <si>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</si>
  <si>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</si>
  <si>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</si>
  <si>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</si>
  <si>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</si>
  <si>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</si>
  <si>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</si>
  <si>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</si>
  <si>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</si>
  <si>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</si>
  <si>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</si>
  <si>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</si>
  <si>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</si>
  <si>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</si>
  <si>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</si>
  <si>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</si>
  <si>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</si>
  <si>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</si>
  <si>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</si>
  <si>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</si>
  <si>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</si>
  <si>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</si>
  <si>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</si>
  <si>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</si>
  <si>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</si>
  <si>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</si>
  <si>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</si>
  <si>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</si>
  <si>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</si>
  <si>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</si>
  <si>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</si>
  <si>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</si>
  <si>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</si>
  <si>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</si>
  <si>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</si>
  <si>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</si>
  <si>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</si>
  <si>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</si>
  <si>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</si>
  <si>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</si>
  <si>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</si>
  <si>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</si>
  <si>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</si>
  <si>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</si>
  <si>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</si>
  <si>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</si>
  <si>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</si>
  <si>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</si>
  <si>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</si>
  <si>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</si>
  <si>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</si>
  <si>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</si>
  <si>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</si>
  <si>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</si>
  <si>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</si>
  <si>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</si>
  <si>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</si>
  <si>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</si>
  <si>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</si>
  <si>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</si>
  <si>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</si>
  <si>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</si>
  <si>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</si>
  <si>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</si>
  <si>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</si>
  <si>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</si>
  <si>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</si>
  <si>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</si>
  <si>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</si>
  <si>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</si>
  <si>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</si>
  <si>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</si>
  <si>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</si>
  <si>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</si>
  <si>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</si>
  <si>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</si>
  <si>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</si>
  <si>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</si>
  <si>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</si>
  <si>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</si>
  <si>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</si>
  <si>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</si>
  <si>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</si>
  <si>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</si>
  <si>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</si>
  <si>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</si>
  <si>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</si>
  <si>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</si>
  <si>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</si>
  <si>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</si>
  <si>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</si>
  <si>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</si>
  <si>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</si>
  <si>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</si>
  <si>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</si>
  <si>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</si>
  <si>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</si>
  <si>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</si>
  <si>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</si>
  <si>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</si>
  <si>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</si>
  <si>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</si>
  <si>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</si>
  <si>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</si>
  <si>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</si>
  <si>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</si>
  <si>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</si>
  <si>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</si>
  <si>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</si>
  <si>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</si>
  <si>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</si>
  <si>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</si>
  <si>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</si>
  <si>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</si>
  <si>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</si>
  <si>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</si>
  <si>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</si>
  <si>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</si>
  <si>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</si>
  <si>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</si>
  <si>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</si>
  <si>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</si>
  <si>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</si>
  <si>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</si>
  <si>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</si>
  <si>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</si>
  <si>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</si>
  <si>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</si>
  <si>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</si>
  <si>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</si>
  <si>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</si>
  <si>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</si>
  <si>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</si>
  <si>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</si>
  <si>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</si>
  <si>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</si>
  <si>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</si>
  <si>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</si>
  <si>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</si>
  <si>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</si>
  <si>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</si>
  <si>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</si>
  <si>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</si>
  <si>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</si>
  <si>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</si>
  <si>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</si>
  <si>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</si>
  <si>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</si>
  <si>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</si>
  <si>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</si>
  <si>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</si>
  <si>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</si>
  <si>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</si>
  <si>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</si>
  <si>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</si>
  <si>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</si>
  <si>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</si>
  <si>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</si>
  <si>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</si>
  <si>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</si>
  <si>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</si>
  <si>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</si>
  <si>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</si>
  <si>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</si>
  <si>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</si>
  <si>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</si>
  <si>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</si>
  <si>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</si>
  <si>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</si>
  <si>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</si>
  <si>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</si>
  <si>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</si>
  <si>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</si>
  <si>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</si>
  <si>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</si>
  <si>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</si>
  <si>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</si>
  <si>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</si>
  <si>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</si>
  <si>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</si>
  <si>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</si>
  <si>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</si>
  <si>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</si>
  <si>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</si>
  <si>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</si>
  <si>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</si>
  <si>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</si>
  <si>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</si>
  <si>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</si>
  <si>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</si>
  <si>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</si>
  <si>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</si>
  <si>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</si>
  <si>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</si>
  <si>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</si>
  <si>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</si>
  <si>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</si>
  <si>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</si>
  <si>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</si>
  <si>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</si>
  <si>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</si>
  <si>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</si>
  <si>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</si>
  <si>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</si>
  <si>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</si>
  <si>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</si>
  <si>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</si>
  <si>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</si>
  <si>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</si>
  <si>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</si>
  <si>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</si>
  <si>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</si>
  <si>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</si>
  <si>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</si>
  <si>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</si>
  <si>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</si>
  <si>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</si>
  <si>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</si>
  <si>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</si>
  <si>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</si>
  <si>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</si>
  <si>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</si>
  <si>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</si>
  <si>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</si>
  <si>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</si>
  <si>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</si>
  <si>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</si>
  <si>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</si>
  <si>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</si>
  <si>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</si>
  <si>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</si>
  <si>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</si>
  <si>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</si>
  <si>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</si>
  <si>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</si>
  <si>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</si>
  <si>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</si>
  <si>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</si>
  <si>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</si>
  <si>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</si>
  <si>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</si>
  <si>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</si>
  <si>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</si>
  <si>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</si>
  <si>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</si>
  <si>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</si>
  <si>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</si>
  <si>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</si>
  <si>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</si>
  <si>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</si>
  <si>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</si>
  <si>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</si>
  <si>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</si>
  <si>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</si>
  <si>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</si>
  <si>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</si>
  <si>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</si>
  <si>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</si>
  <si>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</si>
  <si>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</si>
  <si>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</si>
  <si>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</si>
  <si>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</si>
  <si>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</si>
  <si>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</si>
  <si>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</si>
  <si>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</si>
  <si>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</si>
  <si>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</si>
  <si>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</si>
  <si>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</si>
  <si>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</si>
  <si>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</si>
  <si>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</si>
  <si>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</si>
  <si>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</si>
  <si>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</si>
  <si>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</si>
  <si>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</si>
  <si>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</si>
  <si>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</si>
  <si>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</si>
  <si>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</si>
  <si>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</si>
  <si>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</si>
  <si>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</si>
  <si>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</si>
  <si>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</si>
  <si>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</si>
  <si>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</si>
  <si>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</si>
  <si>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</si>
  <si>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</si>
  <si>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</si>
  <si>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</si>
  <si>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</si>
  <si>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</si>
  <si>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</si>
  <si>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</si>
  <si>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</si>
  <si>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</si>
  <si>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</si>
  <si>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</si>
  <si>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</si>
  <si>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</si>
  <si>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</si>
  <si>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</si>
  <si>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</si>
  <si>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</si>
  <si>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</si>
  <si>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</si>
  <si>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</si>
  <si>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</si>
  <si>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</si>
  <si>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</si>
  <si>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</si>
  <si>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</si>
  <si>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</si>
  <si>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</si>
  <si>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</si>
  <si>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</si>
  <si>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</si>
  <si>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</si>
  <si>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</si>
  <si>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</si>
  <si>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</si>
  <si>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</si>
  <si>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</si>
  <si>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</si>
  <si>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</si>
  <si>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</si>
  <si>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</si>
  <si>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</si>
  <si>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</si>
  <si>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</si>
  <si>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</si>
  <si>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</si>
  <si>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</si>
  <si>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</si>
  <si>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</si>
  <si>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</si>
  <si>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</si>
  <si>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</si>
  <si>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</si>
  <si>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</si>
  <si>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</si>
  <si>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</si>
  <si>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</si>
  <si>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</si>
  <si>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</si>
  <si>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</si>
  <si>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</si>
  <si>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</si>
  <si>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</si>
  <si>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</si>
  <si>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</si>
  <si>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</si>
  <si>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</si>
  <si>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</si>
  <si>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</si>
  <si>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</si>
  <si>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</si>
  <si>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</si>
  <si>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</si>
  <si>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</si>
  <si>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</si>
  <si>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</si>
  <si>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</si>
  <si>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</si>
  <si>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</si>
  <si>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</si>
  <si>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</si>
  <si>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</si>
  <si>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</si>
  <si>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</si>
  <si>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</si>
  <si>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</si>
  <si>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</si>
  <si>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</si>
  <si>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</si>
  <si>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</si>
  <si>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</si>
  <si>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</si>
  <si>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</si>
  <si>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</si>
  <si>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</si>
  <si>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</si>
  <si>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</si>
  <si>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</si>
  <si>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</si>
  <si>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</si>
  <si>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</si>
  <si>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</si>
  <si>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</si>
  <si>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</si>
  <si>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</si>
  <si>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</si>
  <si>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</si>
  <si>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</si>
  <si>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</si>
  <si>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</si>
  <si>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</si>
  <si>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</si>
  <si>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</si>
  <si>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</si>
  <si>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</si>
  <si>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</si>
  <si>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</si>
  <si>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</si>
  <si>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</si>
  <si>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</si>
  <si>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</si>
  <si>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</si>
  <si>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</si>
  <si>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</si>
  <si>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</si>
  <si>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</si>
  <si>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</si>
  <si>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</si>
  <si>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</si>
  <si>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</si>
  <si>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</si>
  <si>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</si>
  <si>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</si>
  <si>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</si>
  <si>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</si>
  <si>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</si>
  <si>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</si>
  <si>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</si>
  <si>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</si>
  <si>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</si>
  <si>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</si>
  <si>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</si>
  <si>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</si>
  <si>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</si>
  <si>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</si>
  <si>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</si>
  <si>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</si>
  <si>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</si>
  <si>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</si>
  <si>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</si>
  <si>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</si>
  <si>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</si>
  <si>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</si>
  <si>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</si>
  <si>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</si>
  <si>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</si>
  <si>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</si>
  <si>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</si>
  <si>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</si>
  <si>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</si>
  <si>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</si>
  <si>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</si>
  <si>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</si>
  <si>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</si>
  <si>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</si>
  <si>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</si>
  <si>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</si>
  <si>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</si>
  <si>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</si>
  <si>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</si>
  <si>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</si>
  <si>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</si>
  <si>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</si>
  <si>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</si>
  <si>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</si>
  <si>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</si>
  <si>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</si>
  <si>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</si>
  <si>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</si>
  <si>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</si>
  <si>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</si>
  <si>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</si>
  <si>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</si>
  <si>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</si>
  <si>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</si>
  <si>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</si>
  <si>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</si>
  <si>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</si>
  <si>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</si>
  <si>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</si>
  <si>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</si>
  <si>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</si>
  <si>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</si>
  <si>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</si>
  <si>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</si>
  <si>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</si>
  <si>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</si>
  <si>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</si>
  <si>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</si>
  <si>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</si>
  <si>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</si>
  <si>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</si>
  <si>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</si>
  <si>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</si>
  <si>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</si>
  <si>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</si>
  <si>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</si>
  <si>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</si>
  <si>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</si>
  <si>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</si>
  <si>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</si>
  <si>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</si>
  <si>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</si>
  <si>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</si>
  <si>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</si>
  <si>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</si>
  <si>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</si>
  <si>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</si>
  <si>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</si>
  <si>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</si>
  <si>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</si>
  <si>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</si>
  <si>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</si>
  <si>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</si>
  <si>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</si>
  <si>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</si>
  <si>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</si>
  <si>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</si>
  <si>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</si>
  <si>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</si>
  <si>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</si>
  <si>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</si>
  <si>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</si>
  <si>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</si>
  <si>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</si>
  <si>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</si>
  <si>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</si>
  <si>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</si>
  <si>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</si>
  <si>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</si>
  <si>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</si>
  <si>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</si>
  <si>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</si>
  <si>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</si>
  <si>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</si>
  <si>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</si>
  <si>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</si>
  <si>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</si>
  <si>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</si>
  <si>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</si>
  <si>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</si>
  <si>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</si>
  <si>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</si>
  <si>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</si>
  <si>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</si>
  <si>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</si>
  <si>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</si>
  <si>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</si>
  <si>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</si>
  <si>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</si>
  <si>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</si>
  <si>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</si>
  <si>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</si>
  <si>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</si>
  <si>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</si>
  <si>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</si>
  <si>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</si>
  <si>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</si>
  <si>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</si>
  <si>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</si>
  <si>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</si>
  <si>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</si>
  <si>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</si>
  <si>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</si>
  <si>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</si>
  <si>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</si>
  <si>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</si>
  <si>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</si>
  <si>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</si>
  <si>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</si>
  <si>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</si>
  <si>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</si>
  <si>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</si>
  <si>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</si>
  <si>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</si>
  <si>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</si>
  <si>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</si>
  <si>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</si>
  <si>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</si>
  <si>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</si>
  <si>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</si>
  <si>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</si>
  <si>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</si>
  <si>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</si>
  <si>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</si>
  <si>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</si>
  <si>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</si>
  <si>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</si>
  <si>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</si>
  <si>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</si>
  <si>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</si>
  <si>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</si>
  <si>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</si>
  <si>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</si>
  <si>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</si>
  <si>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</si>
  <si>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</si>
  <si>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</si>
  <si>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</si>
  <si>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</si>
  <si>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</si>
  <si>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</si>
  <si>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</si>
  <si>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</si>
  <si>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</si>
  <si>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</si>
  <si>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</si>
  <si>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</si>
  <si>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</si>
  <si>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</si>
  <si>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</si>
  <si>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</si>
  <si>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</si>
  <si>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</si>
  <si>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</si>
  <si>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</si>
  <si>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</si>
  <si>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</si>
  <si>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</si>
  <si>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</si>
  <si>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</si>
  <si>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</si>
  <si>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</si>
  <si>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</si>
  <si>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</si>
  <si>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</si>
  <si>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</si>
  <si>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</si>
  <si>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</si>
  <si>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</si>
  <si>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</si>
  <si>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</si>
  <si>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</si>
  <si>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</si>
  <si>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</si>
  <si>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</si>
  <si>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</si>
  <si>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</si>
  <si>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</si>
  <si>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</si>
  <si>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</si>
  <si>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</si>
  <si>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</si>
  <si>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</si>
  <si>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</si>
  <si>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</si>
  <si>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</si>
  <si>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</si>
  <si>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</si>
  <si>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</si>
  <si>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</si>
  <si>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</si>
  <si>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</si>
  <si>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</si>
  <si>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</si>
  <si>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</si>
  <si>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</si>
  <si>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</si>
  <si>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</si>
  <si>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</si>
  <si>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</si>
  <si>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</si>
  <si>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</si>
  <si>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</si>
  <si>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</si>
  <si>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</si>
  <si>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</si>
  <si>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</si>
  <si>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</si>
  <si>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</si>
  <si>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</si>
  <si>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</si>
  <si>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</si>
  <si>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</si>
  <si>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</si>
  <si>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</si>
  <si>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</si>
  <si>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</si>
  <si>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</si>
  <si>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</si>
  <si>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</si>
  <si>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</si>
  <si>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</si>
  <si>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</si>
  <si>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</si>
  <si>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</si>
  <si>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</si>
  <si>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</si>
  <si>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</si>
  <si>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</si>
  <si>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</si>
  <si>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</si>
  <si>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</si>
  <si>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</si>
  <si>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</si>
  <si>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</si>
  <si>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</si>
  <si>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</si>
  <si>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</si>
  <si>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</si>
  <si>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</si>
  <si>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</si>
  <si>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</si>
  <si>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</si>
  <si>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</si>
  <si>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</si>
  <si>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</si>
  <si>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</si>
  <si>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</si>
  <si>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</si>
  <si>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</si>
  <si>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</si>
  <si>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</si>
  <si>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</si>
  <si>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</si>
  <si>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</si>
  <si>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</si>
  <si>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</si>
  <si>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</si>
  <si>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</si>
  <si>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</si>
  <si>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</si>
  <si>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</si>
  <si>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</si>
  <si>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</si>
  <si>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</si>
  <si>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</si>
  <si>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</si>
  <si>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</si>
  <si>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</si>
  <si>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</si>
  <si>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</si>
  <si>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</si>
  <si>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</si>
  <si>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</si>
  <si>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</si>
  <si>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</si>
  <si>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</si>
  <si>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</si>
  <si>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</si>
  <si>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</si>
  <si>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</si>
  <si>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</si>
  <si>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</si>
  <si>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</si>
  <si>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</si>
  <si>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</si>
  <si>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</si>
  <si>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</si>
  <si>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</si>
  <si>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</si>
  <si>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</si>
  <si>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</si>
  <si>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</si>
  <si>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</si>
  <si>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</si>
  <si>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</si>
  <si>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</si>
  <si>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</si>
  <si>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</si>
  <si>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</si>
  <si>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</si>
  <si>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</si>
  <si>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</si>
  <si>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</si>
  <si>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</si>
  <si>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</si>
  <si>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</si>
  <si>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</si>
  <si>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</si>
  <si>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</si>
  <si>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</si>
  <si>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</si>
  <si>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</si>
  <si>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</si>
  <si>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</si>
  <si>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</si>
  <si>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</si>
  <si>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</si>
  <si>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</si>
  <si>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</si>
  <si>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</si>
  <si>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</si>
  <si>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</si>
  <si>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</si>
  <si>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</si>
  <si>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</si>
  <si>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</si>
  <si>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</si>
  <si>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</si>
  <si>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</si>
  <si>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</si>
  <si>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</si>
  <si>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</si>
  <si>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</si>
  <si>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</si>
  <si>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</si>
  <si>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</si>
  <si>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</si>
  <si>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</si>
  <si>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</si>
  <si>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</si>
  <si>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</si>
  <si>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</si>
  <si>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</si>
  <si>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</si>
  <si>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</si>
  <si>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</si>
  <si>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</si>
  <si>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</si>
  <si>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</si>
  <si>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</si>
  <si>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</si>
  <si>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</si>
  <si>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</si>
  <si>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</si>
  <si>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</si>
  <si>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</si>
  <si>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</si>
  <si>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</si>
  <si>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</si>
  <si>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</si>
  <si>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</si>
  <si>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</si>
  <si>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</si>
  <si>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</si>
  <si>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</si>
  <si>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</si>
  <si>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</si>
  <si>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</si>
  <si>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</si>
  <si>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</si>
  <si>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</si>
  <si>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</si>
  <si>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</si>
  <si>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</si>
  <si>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</si>
  <si>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</si>
  <si>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</si>
  <si>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</si>
  <si>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</si>
  <si>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</si>
  <si>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</si>
  <si>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</si>
  <si>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</si>
  <si>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</si>
  <si>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</si>
  <si>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</si>
  <si>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</si>
  <si>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</si>
  <si>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</si>
  <si>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</si>
  <si>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</si>
  <si>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</si>
  <si>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</si>
  <si>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</si>
  <si>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</si>
  <si>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</si>
  <si>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</si>
  <si>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</si>
  <si>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</si>
  <si>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</si>
  <si>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</si>
  <si>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</si>
  <si>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</si>
  <si>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</si>
  <si>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</si>
  <si>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</si>
  <si>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</si>
  <si>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</si>
  <si>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</si>
  <si>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</si>
  <si>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</si>
  <si>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</si>
  <si>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</si>
  <si>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</si>
  <si>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</si>
  <si>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</si>
  <si>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</si>
  <si>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</si>
  <si>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</si>
  <si>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</si>
  <si>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</si>
  <si>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</si>
  <si>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</si>
  <si>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</si>
  <si>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</si>
  <si>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</si>
  <si>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</si>
  <si>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</si>
  <si>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</si>
  <si>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</si>
  <si>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</si>
  <si>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</si>
  <si>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</si>
  <si>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</si>
  <si>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</si>
  <si>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</si>
  <si>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</si>
  <si>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</si>
  <si>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</si>
  <si>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</si>
  <si>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</si>
  <si>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</si>
  <si>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</si>
  <si>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</si>
  <si>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</si>
  <si>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</si>
  <si>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</si>
  <si>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</si>
  <si>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</si>
  <si>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</si>
  <si>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</si>
  <si>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</si>
  <si>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</si>
  <si>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</si>
  <si>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</si>
  <si>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</si>
  <si>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</si>
  <si>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</si>
  <si>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</si>
  <si>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</si>
  <si>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</si>
  <si>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</si>
  <si>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</si>
  <si>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</si>
  <si>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</si>
  <si>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</si>
  <si>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</si>
  <si>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</si>
  <si>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</si>
  <si>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</si>
  <si>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</si>
  <si>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</si>
  <si>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</si>
  <si>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</si>
  <si>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</si>
  <si>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</si>
  <si>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</si>
  <si>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</si>
  <si>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</si>
  <si>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</si>
  <si>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</si>
  <si>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</si>
  <si>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</si>
  <si>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</si>
  <si>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</si>
  <si>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</si>
  <si>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</si>
  <si>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</si>
  <si>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</si>
  <si>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</si>
  <si>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</si>
  <si>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</si>
  <si>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</si>
  <si>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</si>
  <si>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</si>
  <si>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</si>
  <si>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</si>
  <si>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</si>
  <si>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</si>
  <si>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</si>
  <si>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</si>
  <si>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</si>
  <si>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</si>
  <si>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</si>
  <si>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</si>
  <si>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</si>
  <si>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</si>
  <si>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</si>
  <si>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</si>
  <si>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</si>
  <si>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</si>
  <si>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</si>
  <si>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</si>
  <si>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</si>
  <si>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</si>
  <si>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</si>
  <si>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</si>
  <si>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</si>
  <si>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</si>
  <si>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</si>
  <si>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</si>
  <si>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</si>
  <si>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</si>
  <si>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</si>
  <si>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</si>
  <si>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</si>
  <si>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</si>
  <si>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</si>
  <si>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</si>
  <si>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</si>
  <si>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</si>
  <si>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</si>
  <si>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</si>
  <si>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</si>
  <si>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</si>
  <si>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</si>
  <si>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</si>
  <si>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</si>
  <si>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</si>
  <si>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</si>
  <si>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</si>
  <si>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</si>
  <si>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</si>
  <si>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</si>
  <si>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</si>
  <si>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</si>
  <si>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</si>
  <si>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</si>
  <si>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</si>
  <si>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</si>
  <si>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</si>
  <si>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</si>
  <si>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</si>
  <si>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</si>
  <si>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</si>
  <si>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</si>
  <si>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</si>
  <si>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</si>
  <si>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</si>
  <si>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</si>
  <si>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</si>
  <si>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</si>
  <si>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</si>
  <si>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</si>
  <si>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</si>
  <si>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</si>
  <si>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</si>
  <si>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</si>
  <si>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</si>
  <si>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</si>
  <si>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</si>
  <si>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</si>
  <si>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</si>
  <si>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</si>
  <si>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</si>
  <si>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</si>
  <si>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</si>
  <si>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</si>
  <si>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</si>
  <si>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</si>
  <si>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</si>
  <si>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</si>
  <si>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</si>
  <si>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</si>
  <si>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</si>
  <si>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</si>
  <si>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</si>
  <si>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</si>
  <si>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</si>
  <si>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</si>
  <si>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</si>
  <si>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</si>
  <si>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</si>
  <si>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</si>
  <si>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</si>
  <si>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</si>
  <si>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</si>
  <si>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</si>
  <si>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</si>
  <si>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</si>
  <si>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</si>
  <si>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</si>
  <si>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</si>
  <si>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</si>
  <si>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</si>
  <si>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</si>
  <si>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</si>
  <si>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</si>
  <si>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</si>
  <si>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</si>
  <si>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</si>
  <si>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</si>
  <si>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</si>
  <si>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</si>
  <si>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</si>
  <si>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</si>
  <si>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</si>
  <si>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</si>
  <si>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</si>
  <si>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</si>
  <si>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</si>
  <si>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</si>
  <si>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</si>
  <si>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</si>
  <si>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</si>
  <si>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</si>
  <si>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</si>
  <si>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</si>
  <si>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</si>
  <si>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</si>
  <si>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</si>
  <si>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</si>
  <si>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</si>
  <si>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</si>
  <si>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</si>
  <si>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</si>
  <si>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</si>
  <si>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</si>
  <si>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</si>
  <si>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</si>
  <si>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</si>
  <si>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</si>
  <si>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</si>
  <si>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</si>
  <si>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</si>
  <si>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</si>
  <si>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</si>
  <si>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</si>
  <si>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</si>
  <si>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</si>
  <si>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</si>
  <si>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</si>
  <si>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</si>
  <si>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</si>
  <si>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</si>
  <si>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</si>
  <si>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</si>
  <si>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</si>
  <si>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</si>
  <si>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</si>
  <si>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</si>
  <si>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</si>
  <si>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</si>
  <si>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</si>
  <si>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</si>
  <si>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</si>
  <si>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</si>
  <si>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</si>
  <si>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</si>
  <si>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</si>
  <si>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</si>
  <si>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</si>
  <si>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</si>
  <si>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</si>
  <si>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</si>
  <si>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</si>
  <si>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</si>
  <si>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</si>
  <si>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</si>
  <si>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</si>
  <si>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</si>
  <si>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</si>
  <si>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</si>
  <si>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</si>
  <si>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</si>
  <si>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</si>
  <si>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</si>
  <si>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</si>
  <si>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</si>
  <si>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</si>
  <si>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</si>
  <si>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</si>
  <si>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</si>
  <si>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</si>
  <si>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</si>
  <si>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</si>
  <si>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</si>
  <si>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</si>
  <si>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</si>
  <si>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</si>
  <si>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</si>
  <si>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</si>
  <si>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</si>
  <si>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</si>
  <si>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</si>
  <si>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</si>
  <si>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</si>
  <si>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</si>
  <si>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</si>
  <si>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</si>
  <si>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</si>
  <si>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</si>
  <si>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</si>
  <si>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</si>
  <si>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</si>
  <si>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</si>
  <si>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</si>
  <si>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</si>
  <si>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</si>
  <si>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</si>
  <si>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</si>
  <si>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</si>
  <si>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</si>
  <si>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</si>
  <si>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</si>
  <si>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</si>
  <si>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</si>
  <si>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</si>
  <si>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</si>
  <si>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</si>
  <si>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</si>
  <si>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</si>
  <si>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</si>
  <si>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</si>
  <si>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</si>
  <si>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</si>
  <si>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</si>
  <si>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</si>
  <si>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</si>
  <si>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</si>
  <si>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</si>
  <si>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</si>
  <si>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</si>
  <si>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</si>
  <si>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</si>
  <si>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</si>
  <si>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</si>
  <si>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</si>
  <si>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</si>
  <si>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</si>
  <si>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</si>
  <si>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</si>
  <si>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</si>
  <si>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</si>
  <si>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</si>
  <si>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</si>
  <si>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</si>
  <si>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</si>
  <si>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</si>
  <si>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</si>
  <si>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</si>
  <si>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</si>
  <si>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</si>
  <si>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</si>
  <si>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</si>
  <si>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</si>
  <si>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</si>
  <si>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</si>
  <si>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</si>
  <si>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</si>
  <si>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</si>
  <si>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</si>
  <si>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</si>
  <si>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</si>
  <si>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</si>
  <si>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</si>
  <si>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</si>
  <si>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</si>
  <si>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</si>
  <si>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</si>
  <si>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</si>
  <si>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</si>
  <si>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</si>
  <si>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</si>
  <si>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</si>
  <si>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</si>
  <si>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</si>
  <si>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</si>
  <si>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</si>
  <si>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</si>
  <si>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</si>
  <si>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</si>
  <si>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</si>
  <si>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</si>
  <si>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</si>
  <si>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</si>
  <si>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</si>
  <si>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</si>
  <si>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</si>
  <si>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</si>
  <si>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</si>
  <si>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</si>
  <si>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</si>
  <si>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</si>
  <si>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</si>
  <si>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</si>
  <si>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</si>
  <si>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</si>
  <si>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</si>
  <si>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</si>
  <si>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</si>
  <si>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</si>
  <si>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</si>
  <si>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</si>
  <si>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</si>
  <si>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</si>
  <si>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</si>
  <si>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</si>
  <si>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</si>
  <si>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</si>
  <si>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</si>
  <si>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</si>
  <si>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</si>
  <si>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</si>
  <si>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</si>
  <si>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</si>
  <si>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</si>
  <si>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</si>
  <si>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</si>
  <si>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</si>
  <si>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</si>
  <si>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</si>
  <si>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</si>
  <si>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</si>
  <si>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</si>
  <si>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</si>
  <si>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</si>
  <si>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</si>
  <si>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</si>
  <si>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</si>
  <si>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</si>
  <si>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</si>
  <si>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</si>
  <si>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</si>
  <si>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</si>
  <si>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</si>
  <si>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</si>
  <si>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</si>
  <si>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</si>
  <si>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</si>
  <si>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</si>
  <si>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</si>
  <si>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</si>
  <si>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</si>
  <si>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</si>
  <si>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</si>
  <si>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</si>
  <si>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</si>
  <si>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</si>
  <si>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</si>
  <si>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</si>
  <si>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</si>
  <si>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</si>
  <si>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</si>
  <si>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</si>
  <si>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</si>
  <si>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</si>
  <si>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</si>
  <si>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</si>
  <si>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</si>
  <si>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</si>
  <si>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</si>
  <si>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</si>
  <si>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</si>
  <si>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</si>
  <si>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</si>
  <si>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</si>
  <si>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</si>
  <si>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</si>
  <si>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</si>
  <si>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</si>
  <si>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</si>
  <si>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</si>
  <si>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</si>
  <si>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</si>
  <si>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</si>
  <si>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</si>
  <si>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</si>
  <si>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</si>
  <si>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</si>
  <si>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</si>
  <si>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</si>
  <si>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</si>
  <si>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</si>
  <si>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</si>
  <si>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</si>
  <si>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</si>
  <si>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</si>
  <si>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</si>
  <si>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</si>
  <si>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</si>
  <si>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</si>
  <si>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</si>
  <si>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</si>
  <si>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</si>
  <si>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</si>
  <si>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</si>
  <si>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</si>
  <si>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</si>
  <si>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</si>
  <si>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</si>
  <si>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</si>
  <si>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</si>
  <si>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</si>
  <si>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</si>
  <si>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</si>
  <si>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</si>
  <si>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</si>
  <si>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</si>
  <si>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</si>
  <si>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</si>
  <si>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</si>
  <si>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</si>
  <si>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</si>
  <si>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</si>
  <si>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</si>
  <si>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</si>
  <si>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</si>
  <si>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</si>
  <si>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</si>
  <si>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</si>
  <si>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</si>
  <si>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</si>
  <si>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</si>
  <si>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</si>
  <si>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</si>
  <si>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</si>
  <si>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</si>
  <si>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</si>
  <si>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</si>
  <si>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</si>
  <si>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</si>
  <si>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</si>
  <si>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</si>
  <si>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</si>
  <si>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</si>
  <si>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</si>
  <si>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</si>
  <si>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</si>
  <si>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</si>
  <si>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</si>
  <si>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</si>
  <si>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</si>
  <si>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</si>
  <si>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</si>
  <si>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</si>
  <si>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</si>
  <si>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</si>
  <si>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</si>
  <si>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</si>
  <si>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</si>
  <si>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</si>
  <si>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</si>
  <si>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</si>
  <si>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</si>
  <si>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</si>
  <si>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</si>
  <si>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</si>
  <si>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</si>
  <si>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</si>
  <si>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</si>
  <si>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</si>
  <si>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</si>
  <si>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</si>
  <si>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</si>
  <si>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</si>
  <si>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</si>
  <si>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</si>
  <si>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</si>
  <si>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</si>
  <si>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</si>
  <si>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</si>
  <si>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</si>
  <si>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</si>
  <si>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</si>
  <si>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</si>
  <si>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</si>
  <si>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</si>
  <si>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</si>
  <si>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</si>
  <si>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</si>
  <si>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</si>
  <si>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</si>
  <si>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</si>
  <si>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</si>
  <si>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</si>
  <si>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</si>
  <si>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</si>
  <si>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</si>
  <si>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</si>
  <si>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</si>
  <si>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</si>
  <si>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</si>
  <si>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</si>
  <si>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</si>
  <si>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</si>
  <si>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</si>
  <si>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</si>
  <si>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</si>
  <si>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</si>
  <si>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</si>
  <si>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</si>
  <si>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</si>
  <si>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</si>
  <si>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</si>
  <si>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</si>
  <si>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</si>
  <si>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</si>
  <si>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</si>
  <si>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</si>
  <si>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</si>
  <si>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</si>
  <si>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</si>
  <si>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</si>
  <si>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</si>
  <si>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</si>
  <si>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</si>
  <si>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</si>
  <si>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</si>
  <si>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</si>
  <si>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</si>
  <si>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</si>
  <si>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</si>
  <si>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</si>
  <si>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</si>
  <si>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</si>
  <si>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</si>
  <si>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</si>
  <si>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</si>
  <si>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</si>
  <si>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</si>
  <si>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</si>
  <si>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</si>
  <si>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</si>
  <si>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</si>
  <si>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</si>
  <si>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</si>
  <si>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</si>
  <si>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</si>
  <si>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</si>
  <si>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</si>
  <si>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</si>
  <si>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</si>
  <si>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</si>
  <si>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</si>
  <si>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</si>
  <si>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</si>
  <si>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</si>
  <si>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</si>
  <si>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</si>
  <si>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</si>
  <si>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</si>
  <si>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</si>
  <si>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</si>
  <si>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</si>
  <si>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</si>
  <si>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</si>
  <si>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</si>
  <si>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</si>
  <si>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</si>
  <si>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</si>
  <si>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</si>
  <si>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</si>
  <si>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</si>
  <si>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</si>
  <si>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</si>
  <si>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</si>
  <si>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</si>
  <si>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</si>
  <si>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</si>
  <si>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</si>
  <si>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</si>
  <si>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</si>
  <si>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</si>
  <si>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</si>
  <si>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</si>
  <si>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</si>
  <si>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</si>
  <si>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</si>
  <si>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</si>
  <si>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</si>
  <si>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</si>
  <si>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</si>
  <si>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</si>
  <si>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</si>
  <si>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</si>
  <si>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</si>
  <si>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</si>
  <si>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</si>
  <si>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</si>
  <si>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</si>
  <si>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</si>
  <si>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</si>
  <si>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</si>
  <si>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</si>
  <si>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</si>
  <si>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</si>
  <si>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</si>
  <si>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</si>
  <si>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</si>
  <si>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</si>
  <si>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</si>
  <si>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</si>
  <si>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</si>
  <si>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</si>
  <si>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</si>
  <si>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</si>
  <si>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</si>
  <si>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</si>
  <si>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</si>
  <si>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</si>
  <si>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</si>
  <si>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</si>
  <si>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</si>
  <si>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</si>
  <si>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</si>
  <si>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</si>
  <si>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</si>
  <si>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</si>
  <si>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</si>
  <si>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</si>
  <si>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</si>
  <si>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</si>
  <si>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</si>
  <si>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</si>
  <si>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</si>
  <si>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</si>
  <si>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</si>
  <si>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</si>
  <si>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</si>
  <si>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</si>
  <si>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</si>
  <si>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</si>
  <si>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</si>
  <si>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</si>
  <si>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</si>
  <si>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</si>
  <si>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</si>
  <si>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</si>
  <si>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</si>
  <si>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</si>
  <si>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</si>
  <si>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</si>
  <si>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</si>
  <si>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</si>
  <si>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</si>
  <si>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</si>
  <si>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</si>
  <si>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</si>
  <si>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</si>
  <si>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</si>
  <si>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</si>
  <si>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</si>
  <si>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</si>
  <si>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</si>
  <si>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</si>
  <si>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</si>
  <si>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</si>
  <si>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</si>
  <si>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</si>
  <si>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</si>
  <si>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</si>
  <si>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</si>
  <si>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</si>
  <si>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</si>
  <si>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</si>
  <si>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</si>
  <si>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</si>
  <si>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</si>
  <si>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</si>
  <si>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</si>
  <si>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</si>
  <si>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</si>
  <si>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</si>
  <si>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</si>
  <si>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</si>
  <si>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</si>
  <si>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</si>
  <si>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</si>
  <si>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</si>
  <si>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</si>
  <si>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</si>
  <si>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</si>
  <si>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</si>
  <si>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</si>
  <si>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</si>
  <si>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</si>
  <si>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</si>
  <si>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</si>
  <si>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</si>
  <si>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</si>
  <si>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</si>
  <si>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</si>
  <si>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</si>
  <si>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</si>
  <si>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</si>
  <si>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</si>
  <si>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</si>
  <si>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</si>
  <si>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</si>
  <si>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</si>
  <si>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</si>
  <si>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</si>
  <si>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</si>
  <si>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</si>
  <si>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</si>
  <si>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</si>
  <si>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</si>
  <si>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</si>
  <si>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</si>
  <si>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</si>
  <si>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</si>
  <si>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</si>
  <si>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</si>
  <si>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</si>
  <si>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</si>
  <si>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</si>
  <si>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</si>
  <si>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</si>
  <si>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</si>
  <si>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</si>
  <si>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</si>
  <si>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</si>
  <si>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</si>
  <si>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</si>
  <si>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</si>
  <si>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</si>
  <si>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</si>
  <si>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</si>
  <si>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</si>
  <si>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</si>
  <si>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</si>
  <si>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</si>
  <si>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</si>
  <si>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</si>
  <si>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</si>
  <si>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</si>
  <si>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</si>
  <si>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</si>
  <si>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</si>
  <si>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</si>
  <si>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</si>
  <si>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</si>
  <si>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</si>
  <si>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</si>
  <si>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</si>
  <si>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</si>
  <si>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</si>
  <si>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</si>
  <si>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</si>
  <si>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</si>
  <si>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</si>
  <si>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</si>
  <si>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</si>
  <si>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</si>
  <si>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</si>
  <si>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</si>
  <si>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</si>
  <si>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</si>
  <si>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</si>
  <si>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</si>
  <si>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</si>
  <si>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</si>
  <si>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</si>
  <si>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</si>
  <si>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</si>
  <si>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</si>
  <si>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</si>
  <si>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</si>
  <si>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</si>
  <si>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</si>
  <si>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</si>
  <si>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</si>
  <si>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</si>
  <si>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</si>
  <si>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</si>
  <si>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</si>
  <si>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</si>
  <si>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</si>
  <si>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</si>
  <si>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</si>
  <si>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</si>
  <si>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</si>
  <si>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</si>
  <si>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</si>
  <si>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</si>
  <si>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</si>
  <si>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</si>
  <si>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</si>
  <si>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</si>
  <si>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</si>
  <si>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</si>
  <si>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</si>
  <si>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</si>
  <si>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</si>
  <si>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</si>
  <si>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</si>
  <si>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</si>
  <si>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</si>
  <si>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</si>
  <si>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</si>
  <si>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</si>
  <si>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</si>
  <si>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</si>
  <si>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</si>
  <si>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</si>
  <si>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</si>
  <si>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</si>
  <si>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</si>
  <si>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</si>
  <si>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</si>
  <si>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</si>
  <si>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</si>
  <si>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</si>
  <si>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</si>
  <si>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</si>
  <si>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</si>
  <si>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</si>
  <si>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</si>
  <si>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</si>
  <si>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</si>
  <si>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</si>
  <si>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</si>
  <si>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</si>
  <si>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</si>
  <si>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</si>
  <si>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</si>
  <si>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</si>
  <si>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</si>
  <si>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</si>
  <si>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</si>
  <si>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</si>
  <si>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</si>
  <si>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</si>
  <si>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</si>
  <si>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</si>
  <si>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</si>
  <si>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</si>
  <si>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</si>
  <si>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</si>
  <si>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</si>
  <si>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</si>
  <si>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</si>
  <si>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</si>
  <si>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</si>
  <si>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</si>
  <si>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</si>
  <si>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</si>
  <si>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</si>
  <si>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</si>
  <si>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</si>
  <si>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</si>
  <si>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</si>
  <si>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</si>
  <si>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</si>
  <si>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</si>
  <si>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</si>
  <si>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</si>
  <si>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</si>
  <si>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</si>
  <si>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</si>
  <si>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</si>
  <si>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</si>
  <si>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</si>
  <si>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</si>
  <si>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</si>
  <si>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</si>
  <si>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</si>
  <si>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</si>
  <si>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</si>
  <si>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</si>
  <si>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</si>
  <si>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</si>
  <si>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</si>
  <si>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</si>
  <si>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</si>
  <si>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</si>
  <si>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</si>
  <si>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</si>
  <si>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</si>
  <si>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</si>
  <si>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</si>
  <si>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</si>
  <si>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</si>
  <si>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</si>
  <si>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</si>
  <si>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</si>
  <si>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</si>
  <si>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</si>
  <si>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</si>
  <si>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</si>
  <si>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</si>
  <si>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</si>
  <si>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</si>
  <si>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</si>
  <si>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</si>
  <si>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</si>
  <si>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</si>
  <si>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</si>
  <si>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</si>
  <si>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</si>
  <si>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</si>
  <si>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</si>
  <si>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</si>
  <si>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</si>
  <si>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</si>
  <si>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</si>
  <si>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</si>
  <si>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</si>
  <si>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</si>
  <si>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</si>
  <si>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</si>
  <si>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</si>
  <si>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</si>
  <si>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</si>
  <si>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</si>
  <si>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</si>
  <si>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</si>
  <si>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</si>
  <si>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</si>
  <si>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</si>
  <si>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</si>
  <si>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</si>
  <si>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</si>
  <si>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</si>
  <si>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</si>
  <si>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</si>
  <si>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</si>
  <si>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</si>
  <si>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</si>
  <si>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</si>
  <si>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</si>
  <si>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</si>
  <si>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</si>
  <si>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</si>
  <si>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</si>
  <si>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</si>
  <si>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</si>
  <si>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</si>
  <si>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</si>
  <si>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</si>
  <si>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</si>
  <si>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</si>
  <si>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</si>
  <si>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</si>
  <si>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</si>
  <si>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</si>
  <si>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</si>
  <si>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</si>
  <si>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</si>
  <si>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</si>
  <si>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</si>
  <si>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</si>
  <si>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</si>
  <si>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</si>
  <si>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</si>
  <si>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</si>
  <si>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</si>
  <si>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</si>
  <si>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</si>
  <si>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</si>
  <si>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</si>
  <si>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</si>
  <si>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</si>
  <si>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</si>
  <si>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</si>
  <si>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</si>
  <si>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</si>
  <si>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</si>
  <si>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</si>
  <si>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</si>
  <si>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</si>
  <si>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</si>
  <si>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</si>
  <si>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</si>
  <si>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</si>
  <si>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</si>
  <si>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</si>
  <si>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</si>
  <si>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</si>
  <si>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</si>
  <si>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</si>
  <si>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</si>
  <si>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</si>
  <si>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</si>
  <si>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</si>
  <si>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</si>
  <si>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</si>
  <si>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</si>
  <si>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</si>
  <si>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</si>
  <si>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</si>
  <si>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</si>
  <si>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</si>
  <si>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</si>
  <si>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</si>
  <si>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</si>
  <si>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</si>
  <si>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</si>
  <si>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</si>
  <si>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</si>
  <si>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</si>
  <si>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</si>
  <si>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</si>
  <si>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</si>
  <si>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</si>
  <si>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</si>
  <si>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</si>
  <si>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</si>
  <si>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</si>
  <si>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</si>
  <si>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</si>
  <si>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</si>
  <si>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</si>
  <si>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</si>
  <si>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</si>
  <si>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</si>
  <si>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</si>
  <si>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</si>
  <si>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</si>
  <si>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</si>
  <si>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</si>
  <si>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</si>
  <si>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</si>
  <si>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</si>
  <si>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</si>
  <si>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</si>
  <si>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</si>
  <si>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</si>
  <si>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</si>
  <si>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</si>
  <si>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</si>
  <si>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</si>
  <si>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</si>
  <si>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</si>
  <si>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</si>
  <si>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</si>
  <si>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</si>
  <si>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</si>
  <si>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</si>
  <si>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</si>
  <si>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</si>
  <si>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</si>
  <si>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</si>
  <si>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</si>
  <si>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</si>
  <si>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</si>
  <si>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</si>
  <si>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</si>
  <si>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</si>
  <si>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</si>
  <si>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</si>
  <si>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</si>
  <si>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</si>
  <si>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</si>
  <si>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</si>
  <si>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</si>
  <si>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</si>
  <si>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</si>
  <si>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</si>
  <si>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</si>
  <si>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</si>
  <si>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</si>
  <si>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</si>
  <si>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</si>
  <si>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</si>
  <si>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</si>
  <si>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</si>
  <si>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</si>
  <si>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</si>
  <si>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</si>
  <si>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</si>
  <si>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</si>
  <si>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</si>
  <si>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</si>
  <si>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</si>
  <si>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</si>
  <si>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</si>
  <si>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</si>
  <si>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</si>
  <si>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</si>
  <si>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</si>
  <si>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</si>
  <si>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</si>
  <si>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</si>
  <si>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</si>
  <si>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</si>
  <si>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</si>
  <si>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</si>
  <si>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</si>
  <si>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</si>
  <si>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</si>
  <si>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</si>
  <si>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</si>
  <si>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</si>
  <si>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</si>
  <si>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</si>
  <si>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</si>
  <si>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</si>
  <si>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</si>
  <si>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</si>
  <si>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</si>
  <si>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</si>
  <si>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</si>
  <si>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</si>
  <si>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</si>
  <si>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</si>
  <si>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</si>
  <si>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</si>
  <si>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</si>
  <si>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</si>
  <si>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</si>
  <si>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</si>
  <si>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</si>
  <si>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</si>
  <si>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</si>
  <si>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</si>
  <si>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</si>
  <si>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</si>
  <si>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</si>
  <si>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</si>
  <si>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</si>
  <si>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</si>
  <si>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</si>
  <si>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</si>
  <si>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</si>
  <si>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</si>
  <si>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</si>
  <si>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</si>
  <si>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</si>
  <si>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</si>
  <si>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</si>
  <si>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</si>
  <si>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</si>
  <si>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</si>
  <si>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</si>
  <si>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</si>
  <si>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</si>
  <si>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</si>
  <si>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</si>
  <si>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</si>
  <si>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</si>
  <si>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</si>
  <si>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</si>
  <si>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</si>
  <si>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</si>
  <si>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</si>
  <si>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</si>
  <si>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</si>
  <si>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</si>
  <si>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</si>
  <si>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</si>
  <si>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</si>
  <si>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</si>
  <si>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</si>
  <si>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</si>
  <si>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</si>
  <si>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</si>
  <si>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</si>
  <si>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</si>
  <si>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</si>
  <si>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</si>
  <si>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</si>
  <si>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</si>
  <si>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</si>
  <si>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</si>
  <si>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</si>
  <si>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</si>
  <si>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</si>
  <si>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</si>
  <si>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</si>
  <si>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</si>
  <si>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</si>
  <si>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</si>
  <si>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</si>
  <si>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</si>
  <si>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</si>
  <si>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</si>
  <si>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</si>
  <si>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</si>
  <si>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</si>
  <si>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</si>
  <si>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</si>
  <si>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</si>
  <si>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</si>
  <si>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</si>
  <si>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</si>
  <si>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</si>
  <si>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</si>
  <si>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</si>
  <si>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</si>
  <si>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</si>
  <si>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</si>
  <si>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</si>
  <si>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</si>
  <si>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</si>
  <si>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</si>
  <si>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</si>
  <si>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</si>
  <si>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</si>
  <si>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</si>
  <si>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</si>
  <si>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</si>
  <si>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</si>
  <si>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</si>
  <si>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</si>
  <si>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</si>
  <si>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</si>
  <si>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</si>
  <si>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</si>
  <si>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</si>
  <si>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</si>
  <si>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</si>
  <si>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</si>
  <si>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</si>
  <si>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</si>
  <si>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</si>
  <si>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</si>
  <si>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</si>
  <si>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</si>
  <si>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</si>
  <si>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</si>
  <si>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</si>
  <si>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</si>
  <si>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</si>
  <si>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</si>
  <si>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</si>
  <si>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</si>
  <si>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</si>
  <si>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</si>
  <si>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</si>
  <si>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</si>
  <si>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</si>
  <si>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</si>
  <si>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</si>
  <si>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</si>
  <si>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</si>
  <si>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</si>
  <si>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</si>
  <si>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</si>
  <si>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</si>
  <si>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</si>
  <si>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</si>
  <si>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</si>
  <si>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</si>
  <si>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</si>
  <si>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</si>
  <si>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</si>
  <si>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</si>
  <si>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</si>
  <si>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</si>
  <si>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</si>
  <si>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</si>
  <si>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</si>
  <si>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</si>
  <si>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</si>
  <si>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</si>
  <si>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</si>
  <si>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</si>
  <si>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</si>
  <si>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</si>
  <si>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</si>
  <si>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</si>
  <si>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</si>
  <si>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</si>
  <si>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</si>
  <si>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</si>
  <si>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</si>
  <si>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</si>
  <si>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</si>
  <si>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</si>
  <si>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</si>
  <si>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</si>
  <si>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</si>
  <si>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</si>
  <si>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</si>
  <si>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</si>
  <si>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</si>
  <si>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</si>
  <si>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</si>
  <si>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</si>
  <si>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</si>
  <si>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</si>
  <si>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</si>
  <si>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</si>
  <si>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</si>
  <si>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</si>
  <si>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</si>
  <si>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</si>
  <si>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</si>
  <si>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</si>
  <si>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</si>
  <si>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</si>
  <si>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</si>
  <si>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</si>
  <si>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</si>
  <si>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</si>
  <si>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</si>
  <si>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</si>
  <si>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</si>
  <si>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</si>
  <si>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</si>
  <si>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</si>
  <si>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</si>
  <si>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</si>
  <si>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</si>
  <si>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</si>
  <si>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</si>
  <si>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</si>
  <si>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</si>
  <si>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</si>
  <si>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</si>
  <si>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</si>
  <si>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</si>
  <si>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</si>
  <si>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</si>
  <si>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</si>
  <si>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</si>
  <si>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</si>
  <si>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</si>
  <si>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</si>
  <si>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</si>
  <si>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</si>
  <si>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</si>
  <si>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</si>
  <si>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</si>
  <si>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</si>
  <si>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</si>
  <si>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</si>
  <si>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</si>
  <si>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</si>
  <si>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</si>
  <si>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</si>
  <si>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</si>
  <si>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</si>
  <si>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</si>
  <si>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</si>
  <si>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</si>
  <si>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</si>
  <si>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</si>
  <si>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</si>
  <si>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</si>
  <si>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</si>
  <si>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</si>
  <si>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</si>
  <si>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</si>
  <si>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</si>
  <si>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</si>
  <si>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</si>
  <si>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</si>
  <si>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</si>
  <si>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</si>
  <si>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</si>
  <si>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</si>
  <si>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</si>
  <si>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</si>
  <si>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</si>
  <si>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</si>
  <si>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</si>
  <si>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</si>
  <si>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</si>
  <si>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</si>
  <si>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</si>
  <si>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</si>
  <si>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</si>
  <si>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</si>
  <si>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</si>
  <si>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</si>
  <si>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</si>
  <si>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</si>
  <si>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</si>
  <si>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</si>
  <si>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</si>
  <si>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</si>
  <si>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</si>
  <si>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</si>
  <si>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</si>
  <si>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</si>
  <si>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</si>
  <si>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</si>
  <si>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</si>
  <si>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</si>
  <si>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</si>
  <si>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</si>
  <si>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</si>
  <si>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</si>
  <si>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</si>
  <si>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</si>
  <si>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</si>
  <si>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</si>
  <si>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</si>
  <si>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</si>
  <si>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</si>
  <si>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</si>
  <si>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</si>
  <si>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</si>
  <si>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</si>
  <si>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</si>
  <si>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</si>
  <si>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</si>
  <si>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</si>
  <si>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</si>
  <si>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</si>
  <si>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</si>
  <si>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</si>
  <si>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</si>
  <si>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</si>
  <si>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</si>
  <si>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</si>
  <si>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</si>
  <si>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</si>
  <si>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</si>
  <si>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</si>
  <si>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</si>
  <si>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</si>
  <si>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</si>
  <si>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</si>
  <si>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</si>
  <si>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</si>
  <si>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</si>
  <si>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</si>
  <si>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</si>
  <si>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</si>
  <si>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</si>
  <si>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</si>
  <si>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</si>
  <si>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</si>
  <si>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</si>
  <si>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</si>
  <si>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</si>
  <si>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</si>
  <si>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</si>
  <si>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</si>
  <si>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</si>
  <si>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</si>
  <si>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</si>
  <si>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</si>
  <si>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</si>
  <si>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</si>
  <si>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</si>
  <si>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</si>
  <si>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</si>
  <si>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</si>
  <si>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</si>
  <si>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</si>
  <si>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</si>
  <si>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</si>
  <si>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</si>
  <si>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</si>
  <si>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</si>
  <si>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</si>
  <si>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</si>
  <si>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</si>
  <si>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</si>
  <si>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</si>
  <si>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</si>
  <si>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</si>
  <si>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</si>
  <si>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</si>
  <si>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</si>
  <si>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</si>
  <si>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</si>
  <si>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</si>
  <si>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</si>
  <si>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</si>
  <si>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</si>
  <si>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</si>
  <si>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</si>
  <si>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</si>
  <si>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</si>
  <si>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</si>
  <si>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</si>
  <si>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</si>
  <si>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</si>
  <si>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</si>
  <si>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</si>
  <si>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</si>
  <si>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</si>
  <si>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</si>
  <si>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</si>
  <si>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</si>
  <si>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</si>
  <si>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</si>
  <si>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</si>
  <si>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</si>
  <si>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</si>
  <si>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</si>
  <si>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</si>
  <si>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</si>
  <si>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</si>
  <si>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</si>
  <si>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</si>
  <si>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</si>
  <si>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</si>
  <si>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</si>
  <si>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</si>
  <si>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</si>
  <si>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</si>
  <si>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</si>
  <si>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</si>
  <si>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</si>
  <si>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</si>
  <si>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</si>
  <si>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</si>
  <si>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</si>
  <si>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</si>
  <si>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</si>
  <si>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</si>
  <si>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</si>
  <si>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</si>
  <si>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</si>
  <si>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</si>
  <si>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</si>
  <si>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</si>
  <si>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</si>
  <si>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</si>
  <si>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</si>
  <si>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</si>
  <si>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</si>
  <si>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</si>
  <si>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</si>
  <si>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</si>
  <si>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</si>
  <si>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</si>
  <si>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</si>
  <si>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</si>
  <si>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</si>
  <si>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</si>
  <si>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</si>
  <si>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</si>
  <si>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</si>
  <si>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</si>
  <si>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</si>
  <si>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</si>
  <si>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</si>
  <si>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</si>
  <si>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</si>
  <si>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</si>
  <si>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</si>
  <si>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</si>
  <si>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</si>
  <si>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</si>
  <si>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</si>
  <si>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</si>
  <si>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</si>
  <si>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</si>
  <si>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</si>
  <si>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</si>
  <si>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</si>
  <si>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</si>
  <si>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</si>
  <si>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</si>
  <si>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</si>
  <si>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</si>
  <si>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</si>
  <si>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</si>
  <si>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</si>
  <si>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</si>
  <si>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</si>
  <si>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</si>
  <si>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</si>
  <si>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</si>
  <si>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</si>
  <si>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</si>
  <si>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</si>
  <si>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</si>
  <si>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</si>
  <si>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</si>
  <si>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</si>
  <si>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</si>
  <si>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</si>
  <si>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</si>
  <si>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</si>
  <si>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</si>
  <si>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</si>
  <si>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</si>
  <si>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</si>
  <si>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</si>
  <si>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</si>
  <si>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</si>
  <si>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</si>
  <si>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</si>
  <si>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</si>
  <si>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</si>
  <si>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</si>
  <si>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</si>
  <si>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</si>
  <si>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</si>
  <si>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</si>
  <si>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</si>
  <si>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</si>
  <si>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</si>
  <si>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</si>
  <si>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</si>
  <si>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</si>
  <si>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</si>
  <si>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</si>
  <si>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</si>
  <si>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</si>
  <si>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</si>
  <si>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</si>
  <si>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</si>
  <si>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</si>
  <si>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</si>
  <si>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</si>
  <si>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</si>
  <si>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</si>
  <si>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</si>
  <si>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</si>
  <si>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</si>
  <si>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</si>
  <si>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</si>
  <si>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</si>
  <si>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</si>
  <si>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</si>
  <si>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</si>
  <si>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</si>
  <si>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</si>
  <si>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</si>
  <si>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</si>
  <si>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</si>
  <si>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</si>
  <si>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</si>
  <si>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</si>
  <si>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</si>
  <si>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</si>
  <si>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</si>
  <si>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</si>
  <si>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</si>
  <si>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</si>
  <si>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</si>
  <si>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</si>
  <si>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</si>
  <si>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</si>
  <si>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</si>
  <si>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</si>
  <si>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</si>
  <si>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</si>
  <si>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</si>
  <si>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</si>
  <si>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</si>
  <si>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</si>
  <si>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</si>
  <si>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</si>
  <si>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</si>
  <si>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</si>
  <si>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</si>
  <si>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</si>
  <si>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</si>
  <si>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</si>
  <si>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</si>
  <si>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</si>
  <si>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</si>
  <si>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</si>
  <si>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</si>
  <si>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</si>
  <si>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</si>
  <si>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</si>
  <si>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</si>
  <si>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</si>
  <si>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</si>
  <si>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</si>
  <si>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</si>
  <si>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</si>
  <si>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</si>
  <si>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</si>
  <si>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</si>
  <si>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</si>
  <si>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</si>
  <si>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</si>
  <si>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</si>
  <si>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</si>
  <si>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</si>
  <si>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</si>
  <si>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</si>
  <si>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</si>
  <si>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</si>
  <si>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</si>
  <si>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</si>
  <si>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</si>
  <si>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</si>
  <si>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</si>
  <si>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</si>
  <si>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</si>
  <si>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</si>
  <si>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</si>
  <si>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</si>
  <si>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</si>
  <si>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</si>
  <si>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</si>
  <si>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</si>
  <si>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</si>
  <si>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</si>
  <si>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</si>
  <si>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</si>
  <si>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</si>
  <si>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</si>
  <si>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</si>
  <si>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</si>
  <si>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</si>
  <si>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</si>
  <si>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</si>
  <si>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</si>
  <si>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</si>
  <si>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</si>
  <si>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</si>
  <si>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</si>
  <si>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</si>
  <si>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</si>
  <si>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</si>
  <si>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</si>
  <si>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</si>
  <si>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</si>
  <si>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</si>
  <si>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</si>
  <si>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</si>
  <si>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</si>
  <si>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</si>
  <si>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</si>
  <si>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</si>
  <si>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</si>
  <si>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</si>
  <si>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</si>
  <si>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</si>
  <si>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</si>
  <si>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</si>
  <si>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</si>
  <si>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</si>
  <si>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</si>
  <si>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</si>
  <si>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</si>
  <si>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</si>
  <si>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</si>
  <si>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</si>
  <si>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</si>
  <si>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</si>
  <si>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</si>
  <si>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</si>
  <si>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</si>
  <si>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</si>
  <si>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</si>
  <si>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</si>
  <si>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</si>
  <si>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</si>
  <si>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</si>
  <si>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</si>
  <si>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</si>
  <si>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</si>
  <si>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</si>
  <si>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</si>
  <si>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</si>
  <si>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</si>
  <si>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</si>
  <si>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</si>
  <si>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</si>
  <si>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</si>
  <si>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</si>
  <si>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</si>
  <si>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</si>
  <si>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</si>
  <si>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</si>
  <si>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</si>
  <si>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</si>
  <si>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</si>
  <si>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</si>
  <si>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</si>
  <si>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</si>
  <si>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</si>
  <si>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</si>
  <si>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</si>
  <si>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</si>
  <si>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</si>
  <si>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</si>
  <si>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</si>
  <si>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</si>
  <si>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</si>
  <si>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</si>
  <si>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</si>
  <si>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</si>
  <si>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</si>
  <si>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</si>
  <si>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</si>
  <si>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</si>
  <si>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</si>
  <si>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</si>
  <si>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</si>
  <si>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</si>
  <si>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</si>
  <si>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</si>
  <si>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</si>
  <si>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</si>
  <si>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</si>
  <si>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</si>
  <si>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</si>
  <si>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</si>
  <si>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</si>
  <si>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</si>
  <si>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</si>
  <si>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</si>
  <si>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</si>
  <si>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</si>
  <si>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</si>
  <si>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</si>
  <si>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</si>
  <si>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</si>
  <si>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</si>
  <si>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</si>
  <si>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</si>
  <si>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</si>
  <si>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</si>
  <si>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</si>
  <si>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</si>
  <si>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</si>
  <si>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</si>
  <si>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</si>
  <si>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</si>
  <si>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</si>
  <si>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</si>
  <si>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</si>
  <si>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</si>
  <si>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</si>
  <si>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</si>
  <si>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</si>
  <si>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</si>
  <si>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</si>
  <si>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</si>
  <si>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</si>
  <si>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</si>
  <si>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</si>
  <si>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</si>
  <si>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</si>
  <si>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</si>
  <si>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</si>
  <si>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</si>
  <si>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</si>
  <si>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</si>
  <si>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</si>
  <si>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</si>
  <si>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</si>
  <si>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</si>
  <si>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</si>
  <si>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</si>
  <si>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</si>
  <si>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</si>
  <si>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</si>
  <si>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</si>
  <si>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</si>
  <si>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</si>
  <si>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</si>
  <si>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</si>
  <si>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</si>
  <si>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</si>
  <si>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</si>
  <si>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</si>
  <si>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</si>
  <si>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</si>
  <si>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</si>
  <si>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</si>
  <si>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</si>
  <si>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</si>
  <si>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</si>
  <si>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</si>
  <si>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</si>
  <si>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</si>
  <si>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</si>
  <si>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</si>
  <si>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</si>
  <si>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</si>
  <si>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</si>
  <si>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</si>
  <si>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</si>
  <si>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</si>
  <si>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</si>
  <si>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</si>
  <si>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</si>
  <si>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</si>
  <si>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</si>
  <si>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</si>
  <si>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</si>
  <si>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</si>
  <si>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</si>
  <si>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</si>
  <si>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</si>
  <si>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</si>
  <si>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</si>
  <si>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</si>
  <si>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</si>
  <si>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</si>
  <si>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</si>
  <si>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</si>
  <si>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</si>
  <si>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</si>
  <si>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</si>
  <si>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</si>
  <si>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</si>
  <si>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</si>
  <si>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</si>
  <si>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</si>
  <si>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</si>
  <si>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</si>
  <si>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</si>
  <si>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</si>
  <si>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</si>
  <si>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</si>
  <si>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</si>
  <si>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</si>
  <si>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</si>
  <si>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</si>
  <si>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</si>
  <si>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</si>
  <si>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</si>
  <si>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</si>
  <si>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</si>
  <si>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</si>
  <si>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</si>
  <si>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</si>
  <si>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</si>
  <si>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</si>
  <si>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</si>
  <si>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</si>
  <si>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</si>
  <si>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</si>
  <si>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</si>
  <si>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</si>
  <si>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</si>
  <si>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</si>
  <si>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</si>
  <si>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</si>
  <si>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</si>
  <si>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</si>
  <si>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</si>
  <si>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</si>
  <si>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</si>
  <si>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</si>
  <si>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</si>
  <si>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</si>
  <si>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</si>
  <si>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</si>
  <si>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</si>
  <si>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</si>
  <si>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</si>
  <si>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</si>
  <si>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</si>
  <si>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</si>
  <si>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</si>
  <si>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</si>
  <si>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</si>
  <si>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</si>
  <si>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</si>
  <si>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</si>
  <si>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</si>
  <si>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</si>
  <si>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</si>
  <si>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</si>
  <si>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</si>
  <si>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</si>
  <si>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</si>
  <si>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</si>
  <si>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</si>
  <si>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</si>
  <si>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</si>
  <si>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</si>
  <si>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</si>
  <si>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</si>
  <si>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</si>
  <si>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</si>
  <si>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</si>
  <si>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</si>
  <si>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</si>
  <si>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</si>
  <si>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</si>
  <si>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</si>
  <si>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</si>
  <si>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</si>
  <si>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</si>
  <si>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</si>
  <si>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</si>
  <si>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</si>
  <si>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</si>
  <si>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</si>
  <si>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</si>
  <si>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</si>
  <si>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</si>
  <si>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</si>
  <si>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</si>
  <si>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</si>
  <si>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</si>
  <si>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</si>
  <si>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</si>
  <si>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</si>
  <si>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</si>
  <si>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</si>
  <si>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</si>
  <si>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</si>
  <si>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</si>
  <si>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</si>
  <si>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</si>
  <si>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</si>
  <si>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</si>
  <si>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</si>
  <si>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</si>
  <si>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</si>
  <si>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</si>
  <si>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</si>
  <si>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</si>
  <si>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</si>
  <si>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</si>
  <si>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</si>
  <si>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</si>
  <si>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</si>
  <si>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</si>
  <si>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</si>
  <si>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</si>
  <si>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</si>
  <si>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</si>
  <si>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</si>
  <si>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</si>
  <si>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</si>
  <si>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</si>
  <si>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</si>
  <si>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</si>
  <si>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</si>
  <si>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</si>
  <si>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</si>
  <si>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</si>
  <si>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</si>
  <si>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</si>
  <si>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</si>
  <si>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</si>
  <si>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</si>
  <si>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</si>
  <si>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</si>
  <si>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</si>
  <si>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</si>
  <si>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</si>
  <si>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</si>
  <si>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</si>
  <si>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</si>
  <si>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</si>
  <si>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</si>
  <si>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</si>
  <si>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</si>
  <si>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</si>
  <si>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</si>
  <si>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</si>
  <si>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</si>
  <si>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</si>
  <si>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</si>
  <si>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</si>
  <si>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</si>
  <si>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</si>
  <si>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</si>
  <si>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</si>
  <si>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</si>
  <si>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</si>
  <si>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</si>
  <si>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</si>
  <si>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</si>
  <si>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</si>
  <si>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</si>
  <si>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</si>
  <si>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</si>
  <si>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</si>
  <si>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</si>
  <si>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</si>
  <si>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</si>
  <si>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</si>
  <si>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</si>
  <si>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</si>
  <si>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</si>
  <si>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</si>
  <si>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</si>
  <si>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</si>
  <si>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</si>
  <si>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</si>
  <si>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</si>
  <si>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</si>
  <si>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</si>
  <si>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</si>
  <si>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</si>
  <si>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</si>
  <si>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</si>
  <si>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</si>
  <si>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</si>
  <si>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</si>
  <si>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</si>
  <si>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</si>
  <si>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</si>
  <si>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</si>
  <si>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</si>
  <si>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</si>
  <si>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</si>
  <si>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</si>
  <si>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</si>
  <si>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</si>
  <si>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</si>
  <si>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</si>
  <si>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</si>
  <si>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</si>
  <si>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</si>
  <si>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</si>
  <si>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</si>
  <si>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</si>
  <si>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</si>
  <si>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</si>
  <si>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</si>
  <si>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</si>
  <si>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</si>
  <si>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</si>
  <si>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</si>
  <si>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</si>
  <si>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</si>
  <si>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</si>
  <si>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</si>
  <si>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</si>
  <si>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</si>
  <si>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</si>
  <si>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</si>
  <si>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</si>
  <si>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</si>
  <si>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</si>
  <si>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</si>
  <si>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</si>
  <si>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</si>
  <si>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</si>
  <si>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</si>
  <si>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</si>
  <si>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</si>
  <si>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</si>
  <si>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</si>
  <si>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</si>
  <si>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</si>
  <si>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</si>
  <si>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</si>
  <si>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</si>
  <si>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</si>
  <si>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</si>
  <si>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</si>
  <si>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</si>
  <si>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</si>
  <si>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</si>
  <si>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</si>
  <si>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</si>
  <si>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</si>
  <si>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</si>
  <si>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</si>
  <si>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</si>
  <si>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</si>
  <si>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</si>
  <si>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</si>
  <si>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</si>
  <si>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</si>
  <si>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</si>
  <si>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</si>
  <si>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</si>
  <si>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</si>
  <si>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</si>
  <si>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</si>
  <si>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</si>
  <si>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</si>
  <si>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</si>
  <si>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</si>
  <si>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</si>
  <si>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</si>
  <si>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</si>
  <si>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</si>
  <si>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</si>
  <si>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</si>
  <si>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</si>
  <si>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</si>
  <si>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</si>
  <si>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</si>
  <si>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</si>
  <si>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</si>
  <si>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</si>
  <si>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</si>
  <si>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</si>
  <si>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</si>
  <si>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</si>
  <si>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</si>
  <si>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</si>
  <si>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</si>
  <si>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</si>
  <si>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</si>
  <si>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</si>
  <si>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</si>
  <si>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</si>
  <si>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</si>
  <si>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</si>
  <si>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</si>
  <si>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</si>
  <si>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</si>
  <si>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</si>
  <si>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</si>
  <si>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</si>
  <si>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</si>
  <si>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</si>
  <si>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</si>
  <si>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</si>
  <si>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</si>
  <si>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</si>
  <si>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</si>
  <si>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</si>
  <si>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</si>
  <si>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</si>
  <si>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</si>
  <si>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</si>
  <si>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</si>
  <si>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</si>
  <si>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</si>
  <si>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</si>
  <si>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</si>
  <si>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</si>
  <si>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</si>
  <si>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</si>
  <si>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</si>
  <si>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</si>
  <si>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</si>
  <si>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</si>
  <si>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</si>
  <si>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</si>
  <si>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</si>
  <si>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</si>
  <si>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</si>
  <si>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</si>
  <si>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</si>
  <si>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</si>
  <si>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</si>
  <si>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</si>
  <si>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</si>
  <si>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</si>
  <si>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</si>
  <si>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</si>
  <si>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</si>
  <si>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</si>
  <si>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</si>
  <si>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</si>
  <si>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</si>
  <si>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</si>
  <si>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</si>
  <si>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</si>
  <si>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</si>
  <si>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</si>
  <si>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</si>
  <si>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</si>
  <si>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</si>
  <si>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</si>
  <si>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</si>
  <si>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</si>
  <si>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</si>
  <si>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</si>
  <si>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</si>
  <si>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</si>
  <si>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</si>
  <si>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</si>
  <si>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</si>
  <si>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</si>
  <si>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</si>
  <si>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</si>
  <si>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</si>
  <si>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</si>
  <si>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</si>
  <si>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</si>
  <si>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</si>
  <si>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</si>
  <si>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</si>
  <si>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</si>
  <si>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</si>
  <si>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</si>
  <si>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</si>
  <si>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</si>
  <si>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</si>
  <si>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</si>
  <si>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</si>
  <si>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</si>
  <si>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</si>
  <si>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</si>
  <si>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</si>
  <si>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</si>
  <si>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</si>
  <si>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</si>
  <si>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</si>
  <si>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</si>
  <si>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</si>
  <si>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</si>
  <si>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</si>
  <si>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</si>
  <si>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</si>
  <si>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</si>
  <si>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</si>
  <si>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</si>
  <si>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</si>
  <si>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</si>
  <si>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</si>
  <si>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</si>
  <si>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</si>
  <si>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</si>
  <si>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</si>
  <si>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</si>
  <si>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</si>
  <si>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</si>
  <si>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</si>
  <si>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</si>
  <si>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</si>
  <si>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</si>
  <si>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</si>
  <si>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</si>
  <si>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</si>
  <si>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</si>
  <si>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</si>
  <si>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</si>
  <si>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</si>
  <si>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</si>
  <si>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</si>
  <si>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</si>
  <si>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</si>
  <si>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</si>
  <si>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</si>
  <si>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</si>
  <si>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</si>
  <si>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</si>
  <si>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</si>
  <si>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</si>
  <si>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</si>
  <si>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</si>
  <si>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</si>
  <si>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</si>
  <si>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</si>
  <si>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</si>
  <si>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</si>
  <si>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</si>
  <si>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</si>
  <si>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</si>
  <si>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</si>
  <si>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</si>
  <si>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</si>
  <si>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</si>
  <si>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</si>
  <si>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</si>
  <si>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</si>
  <si>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</si>
  <si>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</si>
  <si>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</si>
  <si>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</si>
  <si>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</si>
  <si>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</si>
  <si>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</si>
  <si>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</si>
  <si>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</si>
  <si>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</si>
  <si>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</si>
  <si>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</si>
  <si>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</si>
  <si>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</si>
  <si>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</si>
  <si>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</si>
  <si>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</si>
  <si>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</si>
  <si>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</si>
  <si>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</si>
  <si>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</si>
  <si>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</si>
  <si>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</si>
  <si>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</si>
  <si>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</si>
  <si>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</si>
  <si>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</si>
  <si>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</si>
  <si>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</si>
  <si>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</si>
  <si>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</si>
  <si>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</si>
  <si>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</si>
  <si>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</si>
  <si>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</si>
  <si>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</si>
  <si>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</si>
  <si>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</si>
  <si>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</si>
  <si>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</si>
  <si>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</si>
  <si>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</si>
  <si>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</si>
  <si>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</si>
  <si>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</si>
  <si>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</si>
  <si>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</si>
  <si>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</si>
  <si>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</si>
  <si>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</si>
  <si>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</si>
  <si>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</si>
  <si>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</si>
  <si>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</si>
  <si>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</si>
  <si>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</si>
  <si>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</si>
  <si>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</si>
  <si>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</si>
  <si>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</si>
  <si>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</si>
  <si>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</si>
  <si>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</si>
  <si>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</si>
  <si>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</si>
  <si>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</si>
  <si>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</si>
  <si>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</si>
  <si>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</si>
  <si>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</si>
  <si>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</si>
  <si>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</si>
  <si>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</si>
  <si>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</si>
  <si>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</si>
  <si>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</si>
  <si>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</si>
  <si>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</si>
  <si>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</si>
  <si>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</si>
  <si>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</si>
  <si>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</si>
  <si>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</si>
  <si>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</si>
  <si>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</si>
  <si>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</si>
  <si>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</si>
  <si>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</si>
  <si>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</si>
  <si>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</si>
  <si>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</si>
  <si>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</si>
  <si>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</si>
  <si>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</si>
  <si>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</si>
  <si>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</si>
  <si>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</si>
  <si>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</si>
  <si>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</si>
  <si>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</si>
  <si>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</si>
  <si>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</si>
  <si>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</si>
  <si>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</si>
  <si>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</si>
  <si>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</si>
  <si>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</si>
  <si>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</si>
  <si>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</si>
  <si>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</si>
  <si>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</si>
  <si>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</si>
  <si>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</si>
  <si>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</si>
  <si>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</si>
  <si>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</si>
  <si>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</si>
  <si>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</si>
  <si>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</si>
  <si>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</si>
  <si>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</si>
  <si>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</si>
  <si>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</si>
  <si>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</si>
  <si>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</si>
  <si>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</si>
  <si>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</si>
  <si>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</si>
  <si>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</si>
  <si>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</si>
  <si>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</si>
  <si>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</si>
  <si>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</si>
  <si>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</si>
  <si>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</si>
  <si>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</si>
  <si>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</si>
  <si>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</si>
  <si>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</si>
  <si>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</si>
  <si>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</si>
  <si>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</si>
  <si>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</si>
  <si>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</si>
  <si>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</si>
  <si>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</si>
  <si>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</si>
  <si>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</si>
  <si>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</si>
  <si>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</si>
  <si>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</si>
  <si>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</si>
  <si>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</si>
  <si>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</si>
  <si>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</si>
  <si>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</si>
  <si>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</si>
  <si>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</si>
  <si>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</si>
  <si>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</si>
  <si>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</si>
  <si>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</si>
  <si>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</si>
  <si>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</si>
  <si>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</si>
  <si>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</si>
  <si>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</si>
  <si>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</si>
  <si>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</si>
  <si>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</si>
  <si>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</si>
  <si>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</si>
  <si>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</si>
  <si>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</si>
  <si>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</si>
  <si>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</si>
  <si>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</si>
  <si>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</si>
  <si>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</si>
  <si>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</si>
  <si>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</si>
  <si>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</si>
  <si>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</si>
  <si>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</si>
  <si>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</si>
  <si>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</si>
  <si>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</si>
  <si>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</si>
  <si>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</si>
  <si>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</si>
  <si>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</si>
  <si>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</si>
  <si>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</si>
  <si>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</si>
  <si>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</si>
  <si>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</si>
  <si>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</si>
  <si>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</si>
  <si>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</si>
  <si>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</si>
  <si>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</si>
  <si>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</si>
  <si>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</si>
  <si>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</si>
  <si>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</si>
  <si>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</si>
  <si>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</si>
  <si>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</si>
  <si>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</si>
  <si>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</si>
  <si>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</si>
  <si>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</si>
  <si>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</si>
  <si>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</si>
  <si>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</si>
  <si>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</si>
  <si>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</si>
  <si>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</si>
  <si>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</si>
  <si>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</si>
  <si>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</si>
  <si>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</si>
  <si>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</si>
  <si>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</si>
  <si>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</si>
  <si>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</si>
  <si>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</si>
  <si>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</si>
  <si>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</si>
  <si>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</si>
  <si>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</si>
  <si>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</si>
  <si>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</si>
  <si>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</si>
  <si>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</si>
  <si>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</si>
  <si>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</si>
  <si>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</si>
  <si>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</si>
  <si>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</si>
  <si>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</si>
  <si>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</si>
  <si>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</si>
  <si>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</si>
  <si>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</si>
  <si>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</si>
  <si>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</si>
  <si>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</si>
  <si>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</si>
  <si>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</si>
  <si>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</si>
  <si>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</si>
  <si>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</si>
  <si>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</si>
  <si>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</si>
  <si>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</si>
  <si>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</si>
  <si>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</si>
  <si>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</si>
  <si>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</si>
  <si>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</si>
  <si>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</si>
  <si>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</si>
  <si>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</si>
  <si>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</si>
  <si>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</si>
  <si>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</si>
  <si>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</si>
  <si>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</si>
  <si>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</si>
  <si>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</si>
  <si>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</si>
  <si>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</si>
  <si>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</si>
  <si>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</si>
  <si>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</si>
  <si>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</si>
  <si>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</si>
  <si>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</si>
  <si>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</si>
  <si>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</si>
  <si>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</si>
  <si>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</si>
  <si>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</si>
  <si>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</si>
  <si>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</si>
  <si>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</si>
  <si>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</si>
  <si>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</si>
  <si>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</si>
  <si>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</si>
  <si>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</si>
  <si>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</si>
  <si>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</si>
  <si>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</si>
  <si>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</si>
  <si>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</si>
  <si>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</si>
  <si>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</si>
  <si>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</si>
  <si>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</si>
  <si>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</si>
  <si>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</si>
  <si>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</si>
  <si>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</si>
  <si>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</si>
  <si>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</si>
  <si>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</si>
  <si>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</si>
  <si>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</si>
  <si>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</si>
  <si>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</si>
  <si>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</si>
  <si>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</si>
  <si>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</si>
  <si>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</si>
  <si>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</si>
  <si>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</si>
  <si>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</si>
  <si>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</si>
  <si>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</si>
  <si>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</si>
  <si>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</si>
  <si>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</si>
  <si>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</si>
  <si>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</si>
  <si>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</si>
  <si>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</si>
  <si>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</si>
  <si>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</si>
  <si>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</si>
  <si>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</si>
  <si>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</si>
  <si>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</si>
  <si>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</si>
  <si>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</si>
  <si>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</si>
  <si>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</si>
  <si>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</si>
  <si>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</si>
  <si>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</si>
  <si>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</si>
  <si>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</si>
  <si>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</si>
  <si>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</si>
  <si>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</si>
  <si>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</si>
  <si>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</si>
  <si>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</si>
  <si>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</si>
  <si>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</si>
  <si>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</si>
  <si>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</si>
  <si>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</si>
  <si>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</si>
  <si>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</si>
  <si>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</si>
  <si>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</si>
  <si>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</si>
  <si>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</si>
  <si>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</si>
  <si>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</si>
  <si>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</si>
  <si>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</si>
  <si>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</si>
  <si>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</si>
  <si>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</si>
  <si>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</si>
  <si>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</si>
  <si>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</si>
  <si>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</si>
  <si>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</si>
  <si>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</si>
  <si>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</si>
  <si>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</si>
  <si>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</si>
  <si>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</si>
  <si>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</si>
  <si>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</si>
  <si>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</si>
  <si>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</si>
  <si>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</si>
  <si>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</si>
  <si>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</si>
  <si>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</si>
  <si>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</si>
  <si>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</si>
  <si>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</si>
  <si>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</si>
  <si>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</si>
  <si>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</si>
  <si>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</si>
  <si>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</si>
  <si>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</si>
  <si>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</si>
  <si>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</si>
  <si>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</si>
  <si>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</si>
  <si>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</si>
  <si>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</si>
  <si>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</si>
  <si>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</si>
  <si>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</si>
  <si>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</si>
  <si>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</si>
  <si>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</si>
  <si>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</si>
  <si>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</si>
  <si>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</si>
  <si>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</si>
  <si>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</si>
  <si>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</si>
  <si>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</si>
  <si>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</si>
  <si>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</si>
  <si>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</si>
  <si>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</si>
  <si>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</si>
  <si>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</si>
  <si>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</si>
  <si>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</si>
  <si>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</si>
  <si>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</si>
  <si>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</si>
  <si>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</si>
  <si>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</si>
  <si>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</si>
  <si>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</si>
  <si>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</si>
  <si>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</si>
  <si>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</si>
  <si>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</si>
  <si>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</si>
  <si>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</si>
  <si>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</si>
  <si>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</si>
  <si>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</si>
  <si>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</si>
  <si>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</si>
  <si>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</si>
  <si>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</si>
  <si>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</si>
  <si>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</si>
  <si>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</si>
  <si>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</si>
  <si>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</si>
  <si>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</si>
  <si>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</si>
  <si>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</si>
  <si>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</si>
  <si>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</si>
  <si>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</si>
  <si>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</si>
  <si>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</si>
  <si>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</si>
  <si>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</si>
  <si>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</si>
  <si>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</si>
  <si>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</si>
  <si>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</si>
  <si>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</si>
  <si>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</si>
  <si>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</si>
  <si>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</si>
  <si>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</si>
  <si>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</si>
  <si>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</si>
  <si>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</si>
  <si>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</si>
  <si>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</si>
  <si>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</si>
  <si>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</si>
  <si>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</si>
  <si>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</si>
  <si>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</si>
  <si>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</si>
  <si>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</si>
  <si>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</si>
  <si>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</si>
  <si>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</si>
  <si>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</si>
  <si>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</si>
  <si>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</si>
  <si>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</si>
  <si>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</si>
  <si>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</si>
  <si>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</si>
  <si>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</si>
  <si>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</si>
  <si>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</si>
  <si>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</si>
  <si>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</si>
  <si>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</si>
  <si>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</si>
  <si>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</si>
  <si>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</si>
  <si>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</si>
  <si>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</si>
  <si>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</si>
  <si>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</si>
  <si>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</si>
  <si>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</si>
  <si>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</si>
  <si>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</si>
  <si>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</si>
  <si>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</si>
  <si>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</si>
  <si>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</si>
  <si>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</si>
  <si>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</si>
  <si>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</si>
  <si>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</si>
  <si>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</si>
  <si>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</si>
  <si>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</si>
  <si>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</si>
  <si>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</si>
  <si>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</si>
  <si>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</si>
  <si>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</si>
  <si>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</si>
  <si>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</si>
  <si>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</si>
  <si>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</si>
  <si>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</si>
  <si>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</si>
  <si>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</si>
  <si>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</si>
  <si>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</si>
  <si>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</si>
  <si>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</si>
  <si>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</si>
  <si>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</si>
  <si>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</si>
  <si>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</si>
  <si>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</si>
  <si>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</si>
  <si>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</si>
  <si>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</si>
  <si>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</si>
  <si>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</si>
  <si>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</si>
  <si>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</si>
  <si>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</si>
  <si>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</si>
  <si>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</si>
  <si>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</si>
  <si>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</si>
  <si>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</si>
  <si>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</si>
  <si>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</si>
  <si>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</si>
  <si>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</si>
  <si>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</si>
  <si>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</si>
  <si>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</si>
  <si>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</si>
  <si>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</si>
  <si>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</si>
  <si>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</si>
  <si>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</si>
  <si>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</si>
  <si>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</si>
  <si>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</si>
  <si>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</si>
  <si>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</si>
  <si>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</si>
  <si>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</si>
  <si>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</si>
  <si>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</si>
  <si>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</si>
  <si>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</si>
  <si>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</si>
  <si>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</si>
  <si>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</si>
  <si>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</si>
  <si>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</si>
  <si>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</si>
  <si>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</si>
  <si>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</si>
  <si>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</si>
  <si>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</si>
  <si>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</si>
  <si>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</si>
  <si>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</si>
  <si>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</si>
  <si>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</si>
  <si>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</si>
  <si>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</si>
  <si>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</si>
  <si>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</si>
  <si>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</si>
  <si>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</si>
  <si>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</si>
  <si>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</si>
  <si>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</si>
  <si>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</si>
  <si>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</si>
  <si>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</si>
  <si>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</si>
  <si>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</si>
  <si>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</si>
  <si>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</si>
  <si>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</si>
  <si>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</si>
  <si>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</si>
  <si>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</si>
  <si>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</si>
  <si>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</si>
  <si>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</si>
  <si>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</si>
  <si>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</si>
  <si>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</si>
  <si>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</si>
  <si>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</si>
  <si>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</si>
  <si>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</si>
  <si>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</si>
  <si>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</si>
  <si>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</si>
  <si>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</si>
  <si>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</si>
  <si>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</si>
  <si>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</si>
  <si>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</si>
  <si>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</si>
  <si>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</si>
  <si>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</si>
  <si>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</si>
  <si>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</si>
  <si>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</si>
  <si>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</si>
  <si>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</si>
  <si>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</si>
  <si>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</si>
  <si>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</si>
  <si>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</si>
  <si>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</si>
  <si>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</si>
  <si>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</si>
  <si>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</si>
  <si>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</si>
  <si>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</si>
  <si>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</si>
  <si>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</si>
  <si>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</si>
  <si>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</si>
  <si>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</si>
  <si>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</si>
  <si>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</si>
  <si>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</si>
  <si>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</si>
  <si>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</si>
  <si>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</si>
  <si>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</si>
  <si>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</si>
  <si>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</si>
  <si>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</si>
  <si>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</si>
  <si>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</si>
  <si>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</si>
  <si>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</si>
  <si>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</si>
  <si>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</si>
  <si>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</si>
  <si>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</si>
  <si>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</si>
  <si>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</si>
  <si>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</si>
  <si>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</si>
  <si>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</si>
  <si>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</si>
  <si>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</si>
  <si>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</si>
  <si>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</si>
  <si>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</si>
  <si>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</si>
  <si>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</si>
  <si>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</si>
  <si>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</si>
  <si>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</si>
  <si>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</si>
  <si>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</si>
  <si>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</si>
  <si>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</si>
  <si>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</si>
  <si>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</si>
  <si>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</si>
  <si>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</si>
  <si>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</si>
  <si>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</si>
  <si>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</si>
  <si>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</si>
  <si>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</si>
  <si>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</si>
  <si>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</si>
  <si>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</si>
  <si>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</si>
  <si>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</si>
  <si>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</si>
  <si>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</si>
  <si>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</si>
  <si>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</si>
  <si>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</si>
  <si>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</si>
  <si>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</si>
  <si>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</si>
  <si>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</si>
  <si>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</si>
  <si>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</si>
  <si>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</si>
  <si>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</si>
  <si>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</si>
  <si>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</si>
  <si>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</si>
  <si>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</si>
  <si>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</si>
  <si>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</si>
  <si>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</si>
  <si>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</si>
  <si>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</si>
  <si>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</si>
  <si>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</si>
  <si>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</si>
  <si>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</si>
  <si>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</si>
  <si>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</si>
  <si>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</si>
  <si>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</si>
  <si>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</si>
  <si>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</si>
  <si>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</si>
  <si>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</si>
  <si>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</si>
  <si>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</si>
  <si>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</si>
  <si>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</si>
  <si>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</si>
  <si>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</si>
  <si>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</si>
  <si>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</si>
  <si>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</si>
  <si>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</si>
  <si>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</si>
  <si>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</si>
  <si>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</si>
  <si>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</si>
  <si>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</si>
  <si>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</si>
  <si>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</si>
  <si>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</si>
  <si>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</si>
  <si>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</si>
  <si>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</si>
  <si>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</si>
  <si>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</si>
  <si>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</si>
  <si>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</si>
  <si>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</si>
  <si>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</si>
  <si>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</si>
  <si>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</si>
  <si>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</si>
  <si>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</si>
  <si>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</si>
  <si>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</si>
  <si>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</si>
  <si>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</si>
  <si>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</si>
  <si>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</si>
  <si>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</si>
  <si>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</si>
  <si>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</si>
  <si>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</si>
  <si>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</si>
  <si>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</si>
  <si>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</si>
  <si>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</si>
  <si>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</si>
  <si>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</si>
  <si>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</si>
  <si>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</si>
  <si>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</si>
  <si>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</si>
  <si>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</si>
  <si>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</si>
  <si>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</si>
  <si>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</si>
  <si>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</si>
  <si>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</si>
  <si>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</si>
  <si>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</si>
  <si>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</si>
  <si>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</si>
  <si>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</si>
  <si>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</si>
  <si>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</si>
  <si>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</si>
  <si>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</si>
  <si>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</si>
  <si>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</si>
  <si>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</si>
  <si>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</si>
  <si>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</si>
  <si>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</si>
  <si>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</si>
  <si>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</si>
  <si>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</si>
  <si>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</si>
  <si>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</si>
  <si>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</si>
  <si>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</si>
  <si>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</si>
  <si>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</si>
  <si>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</si>
  <si>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</si>
  <si>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</si>
  <si>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</si>
  <si>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</si>
  <si>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</si>
  <si>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</si>
  <si>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</si>
  <si>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</si>
  <si>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</si>
  <si>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</si>
  <si>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</si>
  <si>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</si>
  <si>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</si>
  <si>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</si>
  <si>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</si>
  <si>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</si>
  <si>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</si>
  <si>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</si>
  <si>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</si>
  <si>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</si>
  <si>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</si>
  <si>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</si>
  <si>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</si>
  <si>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</si>
  <si>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</si>
  <si>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</si>
  <si>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</si>
  <si>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</si>
  <si>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</si>
  <si>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</si>
  <si>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</si>
  <si>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</si>
  <si>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</si>
  <si>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</si>
  <si>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</si>
  <si>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</si>
  <si>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</si>
  <si>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</si>
  <si>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</si>
  <si>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</si>
  <si>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</si>
  <si>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</si>
  <si>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</si>
  <si>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</si>
  <si>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</si>
  <si>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</si>
  <si>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</si>
  <si>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</si>
  <si>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</si>
  <si>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</si>
  <si>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</si>
  <si>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</si>
  <si>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</si>
  <si>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</si>
  <si>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</si>
  <si>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</si>
  <si>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</si>
  <si>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</si>
  <si>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</si>
  <si>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</si>
  <si>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</si>
  <si>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</si>
  <si>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</si>
  <si>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</si>
  <si>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</si>
  <si>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</si>
  <si>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</si>
  <si>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</si>
  <si>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</si>
  <si>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</si>
  <si>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</si>
  <si>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</si>
  <si>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</si>
  <si>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</si>
  <si>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</si>
  <si>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</si>
  <si>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</si>
  <si>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</si>
  <si>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</si>
  <si>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</si>
  <si>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</si>
  <si>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</si>
  <si>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</si>
  <si>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</si>
  <si>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</si>
  <si>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</si>
  <si>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</si>
  <si>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</si>
  <si>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</si>
  <si>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</si>
  <si>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</si>
  <si>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</si>
  <si>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</si>
  <si>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</si>
  <si>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</si>
  <si>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</si>
  <si>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</si>
  <si>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</si>
  <si>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</si>
  <si>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</si>
  <si>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</si>
  <si>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</si>
  <si>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</si>
  <si>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</si>
  <si>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</si>
  <si>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</si>
  <si>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</si>
  <si>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</si>
  <si>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</si>
  <si>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</si>
  <si>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</si>
  <si>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</si>
  <si>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</si>
  <si>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</si>
  <si>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</si>
  <si>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</si>
  <si>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</si>
  <si>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</si>
  <si>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</si>
  <si>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</si>
  <si>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</si>
  <si>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</si>
  <si>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</si>
  <si>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</si>
  <si>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</si>
  <si>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</si>
  <si>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</si>
  <si>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</si>
  <si>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</si>
  <si>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</si>
  <si>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</si>
  <si>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</si>
  <si>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</si>
  <si>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</si>
  <si>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</si>
  <si>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</si>
  <si>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</si>
  <si>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</si>
  <si>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</si>
  <si>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</si>
  <si>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</si>
  <si>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</si>
  <si>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</si>
  <si>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</si>
  <si>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</si>
  <si>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</si>
  <si>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</si>
  <si>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</si>
  <si>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</si>
  <si>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</si>
  <si>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</si>
  <si>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</si>
  <si>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</si>
  <si>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</si>
  <si>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</si>
  <si>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</si>
  <si>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</si>
  <si>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</si>
  <si>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</si>
  <si>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</si>
  <si>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</si>
  <si>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</si>
  <si>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</si>
  <si>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</si>
  <si>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</si>
  <si>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</si>
  <si>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</si>
  <si>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</si>
  <si>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</si>
  <si>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</si>
  <si>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</si>
  <si>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</si>
  <si>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</si>
  <si>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</si>
  <si>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</si>
  <si>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</si>
  <si>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</si>
  <si>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</si>
  <si>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</si>
  <si>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</si>
  <si>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</si>
  <si>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</si>
  <si>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</si>
  <si>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</si>
  <si>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</si>
  <si>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</si>
  <si>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</si>
  <si>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</si>
  <si>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</si>
  <si>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</si>
  <si>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</si>
  <si>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</si>
  <si>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</si>
  <si>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</si>
  <si>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</si>
  <si>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</si>
  <si>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</si>
  <si>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</si>
  <si>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</si>
  <si>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</si>
  <si>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</si>
  <si>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</si>
  <si>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</si>
  <si>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</si>
  <si>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</si>
  <si>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</si>
  <si>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</si>
  <si>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</si>
  <si>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</si>
  <si>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</si>
  <si>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</si>
  <si>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</si>
  <si>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</si>
  <si>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</si>
  <si>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</si>
  <si>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</si>
  <si>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</si>
  <si>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</si>
  <si>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</si>
  <si>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</si>
  <si>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</si>
  <si>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</si>
  <si>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</si>
  <si>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</si>
  <si>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</si>
  <si>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</si>
  <si>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</si>
  <si>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</si>
  <si>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</si>
  <si>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</si>
  <si>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</si>
  <si>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</si>
  <si>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</si>
  <si>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</si>
  <si>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</si>
  <si>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</si>
  <si>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</si>
  <si>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</si>
  <si>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</si>
  <si>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</si>
  <si>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</si>
  <si>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</si>
  <si>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</si>
  <si>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</si>
  <si>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</si>
  <si>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</si>
  <si>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</si>
  <si>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</si>
  <si>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</si>
  <si>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</si>
  <si>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</si>
  <si>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</si>
  <si>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</si>
  <si>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</si>
  <si>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</si>
  <si>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</si>
  <si>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</si>
  <si>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</si>
  <si>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</si>
  <si>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</si>
  <si>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</si>
  <si>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</si>
  <si>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</si>
  <si>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</si>
  <si>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</si>
  <si>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</si>
  <si>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</si>
  <si>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</si>
  <si>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</si>
  <si>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</si>
  <si>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</si>
  <si>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</si>
  <si>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</si>
  <si>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</si>
  <si>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</si>
  <si>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</si>
  <si>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</si>
  <si>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</si>
  <si>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</si>
  <si>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</si>
  <si>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</si>
  <si>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</si>
  <si>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</si>
  <si>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</si>
  <si>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</si>
  <si>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</si>
  <si>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</si>
  <si>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</si>
  <si>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</si>
  <si>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</si>
  <si>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</si>
  <si>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</si>
  <si>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</si>
  <si>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</si>
  <si>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</si>
  <si>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</si>
  <si>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</si>
  <si>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</si>
  <si>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</si>
  <si>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</si>
  <si>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</si>
  <si>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</si>
  <si>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</si>
  <si>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</si>
  <si>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</si>
  <si>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</si>
  <si>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</si>
  <si>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</si>
  <si>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</si>
  <si>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</si>
  <si>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</si>
  <si>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</si>
  <si>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</si>
  <si>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</si>
  <si>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</si>
  <si>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</si>
  <si>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</si>
  <si>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</si>
  <si>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</si>
  <si>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</si>
  <si>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</si>
  <si>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</si>
  <si>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</si>
  <si>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</si>
  <si>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</si>
  <si>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</si>
  <si>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</si>
  <si>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</si>
  <si>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</si>
  <si>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</si>
  <si>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</si>
  <si>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</si>
  <si>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</si>
  <si>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</si>
  <si>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</si>
  <si>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</si>
  <si>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</si>
  <si>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</si>
  <si>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</si>
  <si>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</si>
  <si>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</si>
  <si>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</si>
  <si>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</si>
  <si>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</si>
  <si>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</si>
  <si>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</si>
  <si>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</si>
  <si>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</si>
  <si>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</si>
  <si>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</si>
  <si>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</si>
  <si>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</si>
  <si>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</si>
  <si>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</si>
  <si>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</si>
  <si>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</si>
  <si>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</si>
  <si>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</si>
  <si>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</si>
  <si>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</si>
  <si>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</si>
  <si>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</si>
  <si>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</si>
  <si>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</si>
  <si>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</si>
  <si>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</si>
  <si>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</si>
  <si>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</si>
  <si>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</si>
  <si>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</si>
  <si>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</si>
  <si>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</si>
  <si>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</si>
  <si>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</si>
  <si>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</si>
  <si>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</si>
  <si>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</si>
  <si>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</si>
  <si>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</si>
  <si>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</si>
  <si>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</si>
  <si>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</si>
  <si>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</si>
  <si>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</si>
  <si>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</si>
  <si>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</si>
  <si>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</si>
  <si>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</si>
  <si>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</si>
  <si>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</si>
  <si>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</si>
  <si>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</si>
  <si>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</si>
  <si>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</si>
  <si>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</si>
  <si>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</si>
  <si>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</si>
  <si>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</si>
  <si>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</si>
  <si>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</si>
  <si>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</si>
  <si>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</si>
  <si>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</si>
  <si>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</si>
  <si>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</si>
  <si>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</si>
  <si>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</si>
  <si>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</si>
  <si>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</si>
  <si>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</si>
  <si>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</si>
  <si>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</si>
  <si>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</si>
  <si>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</si>
  <si>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</si>
  <si>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</si>
  <si>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</si>
  <si>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</si>
  <si>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</si>
  <si>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</si>
  <si>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</si>
  <si>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</si>
  <si>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</si>
  <si>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</si>
  <si>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</si>
  <si>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</si>
  <si>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</si>
  <si>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</si>
  <si>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</si>
  <si>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</si>
  <si>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</si>
  <si>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</si>
  <si>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</si>
  <si>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</si>
  <si>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</si>
  <si>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</si>
  <si>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</si>
  <si>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</si>
  <si>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</si>
  <si>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</si>
  <si>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</si>
  <si>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</si>
  <si>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</si>
  <si>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</si>
  <si>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</si>
  <si>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</si>
  <si>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</si>
  <si>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</si>
  <si>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</si>
  <si>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</si>
  <si>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</si>
  <si>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</si>
  <si>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</si>
  <si>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</si>
  <si>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</si>
  <si>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</si>
  <si>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</si>
  <si>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</si>
  <si>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</si>
  <si>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</si>
  <si>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</si>
  <si>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</si>
  <si>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</si>
  <si>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</si>
  <si>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</si>
  <si>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</si>
  <si>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</si>
  <si>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</si>
  <si>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</si>
  <si>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</si>
  <si>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</si>
  <si>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</si>
  <si>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</si>
  <si>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</si>
  <si>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</si>
  <si>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</si>
  <si>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</si>
  <si>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</si>
  <si>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</si>
  <si>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</si>
  <si>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</si>
  <si>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</si>
  <si>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</si>
  <si>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</si>
  <si>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</si>
  <si>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</si>
  <si>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</si>
  <si>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</si>
  <si>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</si>
  <si>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</si>
  <si>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</si>
  <si>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</si>
  <si>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</si>
  <si>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</si>
  <si>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</si>
  <si>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</si>
  <si>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</si>
  <si>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</si>
  <si>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</si>
  <si>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</si>
  <si>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</si>
  <si>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</si>
  <si>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</si>
  <si>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</si>
  <si>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</si>
  <si>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</si>
  <si>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</si>
  <si>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</si>
  <si>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</si>
  <si>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</si>
  <si>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</si>
  <si>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</si>
  <si>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</si>
  <si>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</si>
  <si>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</si>
  <si>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</si>
  <si>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</si>
  <si>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</si>
  <si>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</si>
  <si>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</si>
  <si>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</si>
  <si>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</si>
  <si>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</si>
  <si>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</si>
  <si>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</si>
  <si>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</si>
  <si>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</si>
  <si>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</si>
  <si>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</si>
  <si>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</si>
  <si>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</si>
  <si>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</si>
  <si>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</si>
  <si>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</si>
  <si>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</si>
  <si>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</si>
  <si>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</si>
  <si>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</si>
  <si>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</si>
  <si>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</si>
  <si>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</si>
  <si>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</si>
  <si>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</si>
  <si>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</si>
  <si>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</si>
  <si>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</si>
  <si>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</si>
  <si>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</si>
  <si>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</si>
  <si>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</si>
  <si>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</si>
  <si>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</si>
  <si>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</si>
  <si>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</si>
  <si>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</si>
  <si>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</si>
  <si>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</si>
  <si>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</si>
  <si>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</si>
  <si>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</si>
  <si>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</si>
  <si>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</si>
  <si>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</si>
  <si>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</si>
  <si>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</si>
  <si>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</si>
  <si>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</si>
  <si>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</si>
  <si>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</si>
  <si>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</si>
  <si>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</si>
  <si>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</si>
  <si>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</si>
  <si>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</si>
  <si>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</si>
  <si>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</si>
  <si>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</si>
  <si>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</si>
  <si>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</si>
  <si>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</si>
  <si>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</si>
  <si>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</si>
  <si>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</si>
  <si>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</si>
  <si>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</si>
  <si>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</si>
  <si>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</si>
  <si>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</si>
  <si>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</si>
  <si>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</si>
  <si>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</si>
  <si>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</si>
  <si>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</si>
  <si>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</si>
  <si>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</si>
  <si>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</si>
  <si>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</si>
  <si>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</si>
  <si>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</si>
  <si>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</si>
  <si>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</si>
  <si>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</si>
  <si>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</si>
  <si>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</si>
  <si>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</si>
  <si>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</si>
  <si>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</si>
  <si>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</si>
  <si>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</si>
  <si>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</si>
  <si>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</si>
  <si>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</si>
  <si>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</si>
  <si>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</si>
  <si>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</si>
  <si>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</si>
  <si>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</si>
  <si>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</si>
  <si>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</si>
  <si>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</si>
  <si>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</si>
  <si>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</si>
  <si>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</si>
  <si>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</si>
  <si>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</si>
  <si>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</si>
  <si>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</si>
  <si>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</si>
  <si>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</si>
  <si>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</si>
  <si>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</si>
  <si>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</si>
  <si>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</si>
  <si>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</si>
  <si>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</si>
  <si>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</si>
  <si>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</si>
  <si>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</si>
  <si>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</si>
  <si>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</si>
  <si>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</si>
  <si>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</si>
  <si>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</si>
  <si>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</si>
  <si>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</si>
  <si>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</si>
  <si>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</si>
  <si>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</si>
  <si>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</si>
  <si>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</si>
  <si>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</si>
  <si>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</si>
  <si>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</si>
  <si>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</si>
  <si>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</si>
  <si>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</si>
  <si>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</si>
  <si>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</si>
  <si>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</si>
  <si>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</si>
  <si>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</si>
  <si>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</si>
  <si>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</si>
  <si>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</si>
  <si>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</si>
  <si>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</si>
  <si>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</si>
  <si>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</si>
  <si>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</si>
  <si>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</si>
  <si>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</si>
  <si>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</si>
  <si>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</si>
  <si>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</si>
  <si>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</si>
  <si>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</si>
  <si>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</si>
  <si>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</si>
  <si>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</si>
  <si>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</si>
  <si>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</si>
  <si>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</si>
  <si>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</si>
  <si>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</si>
  <si>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</si>
  <si>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</si>
  <si>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</si>
  <si>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</si>
  <si>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</si>
  <si>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</si>
  <si>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</si>
  <si>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</si>
  <si>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</si>
  <si>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</si>
  <si>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</si>
  <si>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</si>
  <si>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</si>
  <si>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</si>
  <si>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</si>
  <si>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</si>
  <si>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</si>
  <si>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</si>
  <si>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</si>
  <si>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</si>
  <si>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</si>
  <si>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</si>
  <si>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</si>
  <si>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</si>
  <si>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</si>
  <si>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</si>
  <si>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</si>
  <si>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</si>
  <si>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</si>
  <si>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</si>
  <si>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</si>
  <si>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</si>
  <si>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</si>
  <si>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</si>
  <si>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</si>
  <si>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</si>
  <si>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</si>
  <si>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</si>
  <si>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</si>
  <si>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</si>
  <si>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</si>
  <si>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</si>
  <si>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</si>
  <si>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</si>
  <si>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</si>
  <si>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</si>
  <si>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</si>
  <si>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</si>
  <si>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</si>
  <si>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</si>
  <si>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</si>
  <si>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</si>
  <si>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</si>
  <si>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</si>
  <si>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</si>
  <si>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</si>
  <si>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</si>
  <si>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</si>
  <si>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</si>
  <si>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</si>
  <si>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</si>
  <si>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</si>
  <si>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</si>
  <si>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</si>
  <si>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</si>
  <si>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</si>
  <si>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</si>
  <si>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</si>
  <si>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</si>
  <si>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</si>
  <si>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</si>
  <si>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</si>
  <si>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</si>
  <si>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</si>
  <si>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</si>
  <si>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</si>
  <si>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</si>
  <si>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</si>
  <si>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</si>
  <si>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</si>
  <si>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</si>
  <si>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</si>
  <si>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</si>
  <si>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</si>
  <si>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</si>
  <si>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</si>
  <si>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</si>
  <si>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</si>
  <si>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</si>
  <si>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</si>
  <si>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</si>
  <si>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</si>
  <si>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</si>
  <si>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</si>
  <si>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</si>
  <si>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</si>
  <si>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</si>
  <si>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</si>
  <si>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</si>
  <si>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</si>
  <si>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</si>
  <si>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</si>
  <si>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</si>
  <si>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</si>
  <si>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</si>
  <si>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</si>
  <si>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</si>
  <si>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</si>
  <si>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</si>
  <si>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</si>
  <si>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</si>
  <si>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</si>
  <si>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</si>
  <si>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</si>
  <si>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</si>
  <si>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</si>
  <si>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</si>
  <si>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</si>
  <si>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</si>
  <si>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</si>
  <si>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</si>
  <si>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</si>
  <si>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</si>
  <si>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</si>
  <si>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</si>
  <si>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</si>
  <si>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</si>
  <si>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</si>
  <si>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</si>
  <si>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</si>
  <si>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</si>
  <si>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</si>
  <si>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</si>
  <si>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</si>
  <si>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</si>
  <si>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</si>
  <si>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</si>
  <si>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</si>
  <si>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</si>
  <si>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</si>
  <si>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</si>
  <si>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</si>
  <si>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</si>
  <si>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</si>
  <si>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</si>
  <si>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</si>
  <si>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</si>
  <si>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</si>
  <si>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</si>
  <si>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</si>
  <si>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</si>
  <si>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</si>
  <si>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</si>
  <si>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</si>
  <si>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</si>
  <si>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</si>
  <si>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</si>
  <si>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</si>
  <si>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</si>
  <si>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</si>
  <si>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</si>
  <si>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</si>
  <si>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</si>
  <si>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</si>
  <si>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</si>
  <si>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</si>
  <si>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</si>
  <si>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</si>
  <si>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</si>
  <si>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</si>
  <si>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</si>
  <si>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</si>
  <si>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</si>
  <si>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</si>
  <si>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</si>
  <si>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</si>
  <si>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</si>
  <si>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</si>
  <si>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</si>
  <si>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</si>
  <si>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</si>
  <si>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</si>
  <si>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</si>
  <si>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</si>
  <si>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</si>
  <si>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</si>
  <si>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</si>
  <si>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</si>
  <si>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</si>
  <si>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</si>
  <si>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</si>
  <si>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</si>
  <si>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</si>
  <si>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</si>
  <si>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</si>
  <si>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</si>
  <si>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</si>
  <si>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</si>
  <si>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</si>
  <si>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</si>
  <si>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</si>
  <si>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</si>
  <si>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</si>
  <si>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</si>
  <si>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</si>
  <si>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</si>
  <si>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</si>
  <si>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</si>
  <si>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</si>
  <si>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</si>
  <si>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</si>
  <si>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</si>
  <si>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</si>
  <si>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</si>
  <si>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</si>
  <si>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</si>
  <si>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</si>
  <si>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</si>
  <si>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</si>
  <si>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</si>
  <si>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</si>
  <si>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</si>
  <si>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</si>
  <si>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</si>
  <si>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</si>
  <si>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</si>
  <si>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</si>
  <si>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</si>
  <si>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</si>
  <si>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</si>
  <si>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</si>
  <si>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</si>
  <si>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</si>
  <si>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</si>
  <si>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</si>
  <si>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</si>
  <si>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</si>
  <si>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</si>
  <si>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</si>
  <si>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</si>
  <si>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</si>
  <si>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</si>
  <si>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</si>
  <si>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</si>
  <si>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</si>
  <si>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</si>
  <si>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</si>
  <si>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</si>
  <si>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</si>
  <si>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</si>
  <si>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</si>
  <si>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</si>
  <si>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</si>
  <si>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</si>
  <si>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</si>
  <si>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</si>
  <si>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</si>
  <si>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</si>
  <si>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</si>
  <si>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</si>
  <si>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</si>
  <si>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</si>
  <si>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</si>
  <si>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</si>
  <si>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</si>
  <si>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</si>
  <si>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</si>
  <si>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</si>
  <si>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</si>
  <si>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</si>
  <si>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</si>
  <si>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</si>
  <si>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</si>
  <si>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</si>
  <si>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</si>
  <si>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</si>
  <si>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</si>
  <si>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</si>
  <si>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</si>
  <si>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</si>
  <si>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</si>
  <si>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</si>
  <si>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</si>
  <si>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</si>
  <si>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</si>
  <si>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</si>
  <si>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</si>
  <si>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</si>
  <si>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</si>
  <si>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</si>
  <si>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</si>
  <si>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</si>
  <si>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</si>
  <si>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</si>
  <si>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</si>
  <si>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</si>
  <si>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</si>
  <si>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</si>
  <si>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</si>
  <si>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</si>
  <si>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</si>
  <si>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</si>
  <si>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</si>
  <si>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</si>
  <si>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</si>
  <si>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</si>
  <si>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</si>
  <si>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</si>
  <si>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</si>
  <si>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</si>
  <si>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</si>
  <si>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</si>
  <si>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</si>
  <si>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</si>
  <si>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</si>
  <si>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</si>
  <si>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</si>
  <si>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</si>
  <si>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</si>
  <si>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</si>
  <si>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</si>
  <si>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</si>
  <si>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</si>
  <si>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</si>
  <si>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</si>
  <si>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</si>
  <si>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</si>
  <si>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</si>
  <si>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</si>
  <si>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</si>
  <si>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</si>
  <si>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</si>
  <si>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</si>
  <si>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</si>
  <si>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</si>
  <si>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</si>
  <si>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</si>
  <si>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</si>
  <si>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</si>
  <si>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</si>
  <si>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</si>
  <si>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</si>
  <si>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</si>
  <si>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</si>
  <si>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</si>
  <si>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</si>
  <si>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</si>
  <si>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</si>
  <si>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</si>
  <si>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</si>
  <si>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</si>
  <si>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</si>
  <si>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</si>
  <si>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</si>
  <si>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</si>
  <si>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</si>
  <si>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</si>
  <si>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</si>
  <si>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</si>
  <si>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</si>
  <si>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</si>
  <si>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</si>
  <si>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</si>
  <si>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</si>
  <si>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</si>
  <si>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</si>
  <si>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</si>
  <si>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</si>
  <si>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</si>
  <si>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</si>
  <si>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</si>
  <si>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</si>
  <si>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</si>
  <si>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</si>
  <si>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</si>
  <si>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</si>
  <si>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</si>
  <si>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</si>
  <si>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</si>
  <si>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</si>
  <si>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</si>
  <si>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</si>
  <si>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</si>
  <si>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</si>
  <si>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</si>
  <si>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</si>
  <si>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</si>
  <si>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</si>
  <si>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</si>
  <si>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</si>
  <si>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</si>
  <si>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</si>
  <si>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</si>
  <si>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</si>
  <si>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</si>
  <si>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</si>
  <si>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</si>
  <si>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</si>
  <si>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</si>
  <si>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</si>
  <si>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</si>
  <si>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</si>
  <si>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</si>
  <si>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</si>
  <si>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</si>
  <si>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</si>
  <si>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</si>
  <si>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</si>
  <si>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</si>
  <si>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</si>
  <si>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</si>
  <si>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</si>
  <si>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</si>
  <si>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</si>
  <si>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</si>
  <si>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</si>
  <si>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</si>
  <si>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</si>
  <si>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</si>
  <si>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</si>
  <si>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</si>
  <si>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</si>
  <si>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</si>
  <si>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</si>
  <si>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</si>
  <si>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</si>
  <si>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</si>
  <si>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</si>
  <si>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</si>
  <si>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</si>
  <si>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</si>
  <si>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</si>
  <si>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</si>
  <si>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</si>
  <si>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</si>
  <si>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</si>
  <si>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</si>
  <si>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</si>
  <si>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</si>
  <si>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</si>
  <si>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</si>
  <si>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</si>
  <si>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</si>
  <si>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</si>
  <si>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</si>
  <si>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</si>
  <si>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</si>
  <si>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</si>
  <si>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</si>
  <si>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</si>
  <si>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</si>
  <si>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</si>
  <si>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</si>
  <si>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</si>
  <si>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</si>
  <si>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</si>
  <si>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</si>
  <si>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</si>
  <si>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</si>
  <si>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</si>
  <si>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</si>
  <si>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</si>
  <si>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</si>
  <si>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</si>
  <si>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</si>
  <si>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</si>
  <si>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</si>
  <si>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</si>
  <si>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</si>
  <si>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</si>
  <si>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</si>
  <si>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</si>
  <si>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</si>
  <si>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</si>
  <si>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</si>
  <si>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</si>
  <si>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</si>
  <si>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</si>
  <si>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</si>
  <si>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</si>
  <si>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</si>
  <si>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</si>
  <si>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</si>
  <si>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</si>
  <si>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</si>
  <si>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</si>
  <si>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</si>
  <si>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</si>
  <si>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</si>
  <si>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</si>
  <si>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</si>
  <si>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</si>
  <si>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</si>
  <si>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</si>
  <si>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</si>
  <si>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</si>
  <si>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</si>
  <si>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</si>
  <si>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</si>
  <si>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</si>
  <si>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</si>
  <si>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</si>
  <si>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</si>
  <si>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</si>
  <si>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</si>
  <si>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</si>
  <si>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</si>
  <si>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</si>
  <si>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</si>
  <si>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</si>
  <si>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</si>
  <si>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</si>
  <si>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</si>
  <si>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</si>
  <si>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</si>
  <si>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</si>
  <si>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</si>
  <si>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</si>
  <si>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</si>
  <si>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</si>
  <si>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</si>
  <si>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</si>
  <si>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</si>
  <si>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</si>
  <si>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</si>
  <si>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</si>
  <si>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</si>
  <si>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</si>
  <si>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</si>
  <si>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</si>
  <si>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</si>
  <si>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</si>
  <si>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</si>
  <si>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</si>
  <si>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</si>
  <si>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</si>
  <si>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</si>
  <si>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</si>
  <si>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</si>
  <si>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</si>
  <si>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</si>
  <si>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</si>
  <si>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</si>
  <si>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</si>
  <si>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</si>
  <si>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</si>
  <si>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</si>
  <si>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</si>
  <si>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</si>
  <si>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</si>
  <si>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</si>
  <si>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</si>
  <si>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</si>
  <si>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</si>
  <si>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</si>
  <si>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</si>
  <si>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</si>
  <si>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</si>
  <si>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</si>
  <si>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</si>
  <si>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</si>
  <si>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</si>
  <si>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</si>
  <si>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</si>
  <si>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</si>
  <si>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</si>
  <si>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</si>
  <si>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</si>
  <si>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</si>
  <si>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</si>
  <si>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</si>
  <si>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</si>
  <si>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</si>
  <si>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</si>
  <si>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</si>
  <si>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</si>
  <si>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</si>
  <si>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</si>
  <si>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</si>
  <si>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</si>
  <si>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</si>
  <si>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</si>
  <si>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</si>
  <si>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</si>
  <si>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</si>
  <si>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</si>
  <si>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</si>
  <si>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</si>
  <si>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</si>
  <si>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</si>
  <si>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</si>
  <si>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</si>
  <si>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</si>
  <si>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</si>
  <si>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</si>
  <si>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</si>
  <si>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</si>
  <si>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</si>
  <si>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</si>
  <si>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</si>
  <si>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</si>
  <si>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</si>
  <si>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</si>
  <si>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</si>
  <si>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</si>
  <si>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</si>
  <si>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</si>
  <si>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</si>
  <si>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</si>
  <si>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</si>
  <si>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</si>
  <si>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</si>
  <si>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</si>
  <si>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</si>
  <si>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</si>
  <si>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</si>
  <si>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</si>
  <si>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</si>
  <si>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</si>
  <si>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</si>
  <si>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</si>
  <si>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</si>
  <si>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</si>
  <si>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</si>
  <si>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</si>
  <si>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</si>
  <si>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</si>
  <si>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</si>
  <si>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</si>
  <si>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</si>
  <si>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</si>
  <si>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</si>
  <si>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</si>
  <si>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</si>
  <si>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</si>
  <si>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</si>
  <si>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</si>
  <si>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</si>
  <si>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</si>
  <si>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</si>
  <si>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</si>
  <si>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</si>
  <si>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</si>
  <si>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</si>
  <si>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</si>
  <si>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</si>
  <si>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</si>
  <si>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</si>
  <si>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</si>
  <si>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</si>
  <si>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</si>
  <si>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</si>
  <si>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</si>
  <si>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</si>
  <si>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</si>
  <si>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</si>
  <si>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</si>
  <si>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</si>
  <si>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</si>
  <si>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</si>
  <si>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</si>
  <si>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</si>
  <si>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</si>
  <si>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</si>
  <si>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</si>
  <si>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</si>
  <si>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</si>
  <si>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</si>
  <si>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</si>
  <si>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</si>
  <si>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</si>
  <si>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</si>
  <si>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</si>
  <si>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</si>
  <si>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</si>
  <si>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</si>
  <si>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</si>
  <si>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</si>
  <si>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</si>
  <si>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</si>
  <si>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</si>
  <si>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</si>
  <si>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</si>
  <si>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</si>
  <si>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</si>
  <si>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</si>
  <si>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</si>
  <si>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</si>
  <si>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</si>
  <si>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</si>
  <si>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</si>
  <si>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</si>
  <si>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</si>
  <si>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</si>
  <si>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</si>
  <si>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</si>
  <si>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</si>
  <si>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</si>
  <si>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</si>
  <si>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</si>
  <si>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</si>
  <si>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</si>
  <si>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</si>
  <si>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</si>
  <si>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</si>
  <si>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</si>
  <si>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</si>
  <si>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</si>
  <si>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</si>
  <si>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</si>
  <si>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</si>
  <si>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</si>
  <si>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</si>
  <si>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</si>
  <si>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</si>
  <si>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</si>
  <si>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</si>
  <si>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</si>
  <si>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</si>
  <si>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</si>
  <si>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</si>
  <si>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</si>
  <si>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</si>
  <si>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</si>
  <si>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</si>
  <si>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</si>
  <si>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</si>
  <si>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</si>
  <si>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</si>
  <si>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</si>
  <si>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</si>
  <si>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</si>
  <si>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</si>
  <si>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</si>
  <si>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</si>
  <si>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</si>
  <si>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</si>
  <si>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</si>
  <si>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</si>
  <si>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</si>
  <si>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</si>
  <si>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</si>
  <si>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</si>
  <si>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</si>
  <si>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</si>
  <si>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</si>
  <si>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</si>
  <si>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</si>
  <si>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</si>
  <si>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</si>
  <si>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</si>
  <si>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</si>
  <si>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</si>
  <si>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</si>
  <si>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</si>
  <si>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</si>
  <si>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</si>
  <si>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</si>
  <si>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</si>
  <si>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</si>
  <si>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</si>
  <si>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</si>
  <si>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</si>
  <si>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</si>
  <si>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</si>
  <si>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</si>
  <si>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</si>
  <si>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</si>
  <si>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</si>
  <si>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</si>
  <si>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</si>
  <si>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</si>
  <si>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</si>
  <si>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</si>
  <si>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</si>
  <si>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</si>
  <si>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</si>
  <si>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</si>
  <si>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</si>
  <si>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</si>
  <si>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</si>
  <si>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</si>
  <si>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</si>
  <si>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</si>
  <si>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</si>
  <si>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</si>
  <si>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</si>
  <si>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</si>
  <si>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</si>
  <si>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</si>
  <si>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</si>
  <si>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</si>
  <si>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</si>
  <si>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</si>
  <si>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</si>
  <si>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</si>
  <si>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</si>
  <si>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</si>
  <si>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</si>
  <si>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</si>
  <si>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</si>
  <si>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</si>
  <si>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</si>
  <si>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</si>
  <si>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</si>
  <si>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</si>
  <si>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</si>
  <si>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</si>
  <si>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</si>
  <si>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</si>
  <si>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</si>
  <si>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</si>
  <si>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</si>
  <si>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</si>
  <si>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</si>
  <si>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</si>
  <si>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</si>
  <si>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</si>
  <si>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</si>
  <si>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</si>
  <si>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</si>
  <si>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</si>
  <si>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</si>
  <si>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</si>
  <si>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</si>
  <si>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</si>
  <si>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</si>
  <si>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</si>
  <si>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</si>
  <si>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</si>
  <si>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</si>
  <si>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</si>
  <si>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</si>
  <si>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</si>
  <si>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</si>
  <si>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</si>
  <si>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</si>
  <si>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</si>
  <si>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</si>
  <si>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</si>
  <si>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</si>
  <si>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</si>
  <si>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</si>
  <si>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</si>
  <si>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</si>
  <si>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</si>
  <si>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</si>
  <si>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</si>
  <si>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</si>
  <si>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</si>
  <si>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</si>
  <si>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</si>
  <si>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</si>
  <si>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</si>
  <si>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</si>
  <si>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</si>
  <si>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</si>
  <si>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</si>
  <si>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</si>
  <si>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</si>
  <si>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</si>
  <si>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</si>
  <si>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</si>
  <si>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</si>
  <si>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</si>
  <si>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</si>
  <si>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</si>
  <si>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</si>
  <si>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</si>
  <si>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</si>
  <si>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</si>
  <si>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</si>
  <si>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</si>
  <si>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</si>
  <si>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</si>
  <si>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</si>
  <si>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</si>
  <si>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</si>
  <si>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</si>
  <si>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</si>
  <si>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</si>
  <si>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</si>
  <si>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</si>
  <si>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</si>
  <si>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</si>
  <si>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</si>
  <si>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</si>
  <si>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</si>
  <si>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</si>
  <si>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</si>
  <si>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</si>
  <si>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</si>
  <si>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</si>
  <si>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</si>
  <si>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</si>
  <si>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</si>
  <si>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</si>
  <si>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</si>
  <si>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</si>
  <si>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</si>
  <si>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</si>
  <si>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</si>
  <si>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</si>
  <si>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</si>
  <si>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</si>
  <si>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</si>
  <si>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</si>
  <si>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</si>
  <si>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</si>
  <si>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</si>
  <si>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</si>
  <si>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</si>
  <si>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</si>
  <si>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</si>
  <si>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</si>
  <si>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</si>
  <si>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</si>
  <si>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</si>
  <si>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</si>
  <si>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</si>
  <si>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</si>
  <si>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</si>
  <si>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</si>
  <si>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</si>
  <si>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</si>
  <si>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</si>
  <si>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</si>
  <si>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</si>
  <si>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</si>
  <si>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</si>
  <si>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</si>
  <si>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</si>
  <si>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</si>
  <si>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</si>
  <si>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</si>
  <si>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</si>
  <si>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</si>
  <si>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</si>
  <si>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</si>
  <si>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</si>
  <si>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</si>
  <si>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</si>
  <si>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</si>
  <si>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</si>
  <si>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</si>
  <si>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</si>
  <si>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</si>
  <si>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</si>
  <si>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</si>
  <si>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</si>
  <si>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</si>
  <si>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</si>
  <si>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</si>
  <si>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</si>
  <si>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</si>
  <si>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</si>
  <si>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</si>
  <si>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</si>
  <si>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</si>
  <si>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</si>
  <si>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</si>
  <si>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</si>
  <si>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</si>
  <si>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</si>
  <si>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</si>
  <si>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</si>
  <si>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</si>
  <si>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</si>
  <si>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</si>
  <si>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</si>
  <si>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</si>
  <si>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</si>
  <si>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</si>
  <si>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</si>
  <si>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</si>
  <si>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</si>
  <si>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</si>
  <si>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</si>
  <si>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</si>
  <si>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</si>
  <si>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</si>
  <si>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</si>
  <si>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</si>
  <si>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</si>
  <si>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</si>
  <si>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</si>
  <si>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</si>
  <si>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</si>
  <si>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</si>
  <si>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</si>
  <si>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</si>
  <si>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</si>
  <si>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</si>
  <si>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</si>
  <si>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</si>
  <si>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</si>
  <si>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</si>
  <si>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</si>
  <si>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</si>
  <si>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</si>
  <si>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</si>
  <si>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</si>
  <si>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</si>
  <si>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</si>
  <si>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</si>
  <si>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</si>
  <si>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</si>
  <si>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</si>
  <si>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</si>
  <si>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</si>
  <si>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</si>
  <si>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</si>
  <si>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</si>
  <si>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</si>
  <si>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</si>
  <si>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</si>
  <si>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</si>
  <si>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</si>
  <si>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</si>
  <si>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</si>
  <si>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</si>
  <si>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</si>
  <si>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</si>
  <si>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</si>
  <si>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</si>
  <si>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</si>
  <si>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</si>
  <si>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</si>
  <si>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</si>
  <si>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</si>
  <si>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</si>
  <si>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</si>
  <si>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</si>
  <si>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</si>
  <si>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</si>
  <si>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</si>
  <si>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</si>
  <si>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</si>
  <si>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</si>
  <si>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</si>
  <si>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</si>
  <si>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</si>
  <si>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</si>
  <si>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</si>
  <si>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</si>
  <si>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</si>
  <si>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</si>
  <si>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</si>
  <si>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</si>
  <si>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</si>
  <si>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</si>
  <si>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</si>
  <si>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</si>
  <si>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</si>
  <si>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</si>
  <si>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</si>
  <si>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</si>
  <si>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</si>
  <si>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</si>
  <si>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</si>
  <si>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</si>
  <si>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</si>
  <si>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</si>
  <si>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</si>
  <si>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</si>
  <si>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</si>
  <si>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</si>
  <si>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</si>
  <si>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</si>
  <si>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</si>
  <si>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</si>
  <si>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</si>
  <si>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</si>
  <si>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</si>
  <si>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</si>
  <si>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</si>
  <si>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</si>
  <si>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</si>
  <si>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</si>
  <si>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</si>
  <si>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</si>
  <si>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</si>
  <si>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</si>
  <si>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</si>
  <si>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</si>
  <si>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</si>
  <si>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</si>
  <si>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</si>
  <si>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</si>
  <si>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</si>
  <si>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</si>
  <si>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</si>
  <si>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</si>
  <si>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</si>
  <si>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</si>
  <si>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</si>
  <si>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</si>
  <si>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</si>
  <si>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</si>
  <si>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</si>
  <si>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</si>
  <si>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</si>
  <si>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</si>
  <si>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</si>
  <si>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</si>
  <si>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</si>
  <si>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</si>
  <si>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</si>
  <si>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</si>
  <si>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</si>
  <si>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</si>
  <si>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</si>
  <si>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</si>
  <si>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</si>
  <si>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</si>
  <si>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</si>
  <si>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</si>
  <si>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</si>
  <si>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</si>
  <si>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</si>
  <si>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</si>
  <si>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</si>
  <si>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</si>
  <si>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</si>
  <si>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</si>
  <si>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</si>
  <si>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</si>
  <si>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</si>
  <si>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</si>
  <si>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</si>
  <si>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</si>
  <si>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</si>
  <si>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</si>
  <si>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</si>
  <si>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</si>
  <si>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</si>
  <si>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</si>
  <si>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</si>
  <si>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</si>
  <si>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</si>
  <si>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</si>
  <si>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</si>
  <si>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</si>
  <si>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</si>
  <si>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</si>
  <si>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</si>
  <si>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</si>
  <si>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</si>
  <si>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</si>
  <si>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</si>
  <si>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</si>
  <si>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</si>
  <si>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</si>
  <si>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</si>
  <si>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</si>
  <si>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</si>
  <si>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</si>
  <si>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</si>
  <si>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</si>
  <si>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</si>
  <si>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</si>
  <si>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</si>
  <si>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</si>
  <si>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</si>
  <si>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</si>
  <si>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</si>
  <si>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</si>
  <si>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</si>
  <si>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</si>
  <si>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</si>
  <si>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</si>
  <si>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</si>
  <si>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</si>
  <si>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</si>
  <si>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</si>
  <si>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</si>
  <si>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</si>
  <si>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</si>
  <si>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</si>
  <si>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</si>
  <si>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</si>
  <si>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</si>
  <si>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</si>
  <si>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</si>
  <si>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</si>
  <si>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</si>
  <si>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</si>
  <si>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</si>
  <si>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</si>
  <si>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</si>
  <si>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</si>
  <si>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</si>
  <si>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</si>
  <si>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</si>
  <si>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</si>
  <si>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</si>
  <si>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</si>
  <si>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</si>
  <si>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</si>
  <si>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</si>
  <si>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</si>
  <si>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</si>
  <si>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</si>
  <si>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</si>
  <si>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</si>
  <si>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</si>
  <si>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</si>
  <si>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</si>
  <si>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</si>
  <si>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</si>
  <si>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</si>
  <si>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</si>
  <si>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</si>
  <si>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</si>
  <si>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</si>
  <si>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</si>
  <si>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</si>
  <si>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</si>
  <si>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</si>
  <si>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</si>
  <si>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</si>
  <si>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</si>
  <si>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</si>
  <si>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</si>
  <si>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</si>
  <si>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</si>
  <si>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</si>
  <si>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</si>
  <si>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</si>
  <si>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</si>
  <si>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</si>
  <si>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</si>
  <si>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</si>
  <si>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</si>
  <si>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</si>
  <si>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</si>
  <si>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</si>
  <si>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</si>
  <si>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</si>
  <si>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</si>
  <si>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</si>
  <si>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</si>
  <si>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</si>
  <si>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</si>
  <si>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</si>
  <si>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</si>
  <si>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</si>
  <si>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</si>
  <si>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</si>
  <si>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</si>
  <si>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</si>
  <si>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</si>
  <si>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</si>
  <si>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</si>
  <si>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</si>
  <si>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</si>
  <si>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</si>
  <si>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</si>
  <si>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</si>
  <si>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</si>
  <si>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</si>
  <si>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</si>
  <si>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</si>
  <si>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</si>
  <si>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</si>
  <si>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</si>
  <si>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</si>
  <si>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</si>
  <si>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</si>
  <si>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</si>
  <si>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</si>
  <si>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</si>
  <si>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</si>
  <si>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</si>
  <si>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</si>
  <si>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</si>
  <si>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</si>
  <si>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</si>
  <si>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</si>
  <si>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</si>
  <si>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</si>
  <si>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</si>
  <si>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</si>
  <si>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</si>
  <si>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</si>
  <si>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</si>
  <si>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</si>
  <si>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</si>
  <si>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</si>
  <si>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</si>
  <si>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</si>
  <si>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</si>
  <si>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</si>
  <si>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</si>
  <si>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</si>
  <si>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</si>
  <si>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</si>
  <si>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</si>
  <si>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</si>
  <si>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</si>
  <si>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</si>
  <si>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</si>
  <si>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</si>
  <si>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</si>
  <si>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</si>
  <si>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</si>
  <si>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</si>
  <si>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</si>
  <si>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</si>
  <si>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</si>
  <si>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</si>
  <si>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</si>
  <si>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</si>
  <si>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</si>
  <si>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</si>
  <si>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</si>
  <si>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</si>
  <si>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</si>
  <si>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</si>
  <si>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</si>
  <si>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</si>
  <si>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</si>
  <si>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</si>
  <si>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</si>
  <si>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</si>
  <si>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</si>
  <si>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</si>
  <si>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</si>
  <si>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</si>
  <si>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</si>
  <si>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</si>
  <si>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</si>
  <si>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</si>
  <si>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</si>
  <si>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</si>
  <si>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</si>
  <si>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</si>
  <si>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</si>
  <si>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</si>
  <si>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</si>
  <si>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</si>
  <si>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</si>
  <si>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</si>
  <si>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</si>
  <si>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</si>
  <si>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</si>
  <si>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</si>
  <si>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</si>
  <si>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</si>
  <si>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</si>
  <si>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</si>
  <si>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</si>
  <si>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</si>
  <si>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</si>
  <si>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</si>
  <si>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</si>
  <si>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</si>
  <si>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</si>
  <si>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</si>
  <si>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</si>
  <si>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</si>
  <si>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</si>
  <si>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</si>
  <si>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</si>
  <si>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</si>
  <si>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</si>
  <si>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</si>
  <si>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</si>
  <si>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</si>
  <si>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</si>
  <si>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</si>
  <si>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</si>
  <si>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</si>
  <si>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</si>
  <si>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</si>
  <si>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</si>
  <si>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</si>
  <si>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</si>
  <si>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</si>
  <si>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</si>
  <si>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</si>
  <si>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</si>
  <si>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</si>
  <si>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</si>
  <si>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</si>
  <si>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</si>
  <si>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</si>
  <si>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</si>
  <si>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</si>
  <si>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</si>
  <si>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</si>
  <si>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</si>
  <si>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</si>
  <si>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</si>
  <si>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</si>
  <si>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</si>
  <si>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</si>
  <si>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</si>
  <si>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</si>
  <si>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</si>
  <si>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</si>
  <si>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</si>
  <si>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</si>
  <si>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</si>
  <si>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</si>
  <si>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</si>
  <si>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</si>
  <si>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</si>
  <si>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</si>
  <si>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</si>
  <si>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</si>
  <si>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</si>
  <si>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</si>
  <si>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</si>
  <si>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</si>
  <si>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</si>
  <si>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</si>
  <si>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</si>
  <si>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</si>
  <si>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</si>
  <si>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</si>
  <si>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</si>
  <si>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</si>
  <si>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</si>
  <si>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</si>
  <si>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</si>
  <si>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</si>
  <si>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</si>
  <si>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</si>
  <si>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</si>
  <si>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</si>
  <si>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</si>
  <si>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</si>
  <si>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</si>
  <si>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</si>
  <si>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</si>
  <si>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</si>
  <si>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</si>
  <si>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</si>
  <si>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</si>
  <si>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</si>
  <si>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</si>
  <si>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</si>
  <si>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</si>
  <si>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</si>
  <si>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</si>
  <si>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</si>
  <si>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</si>
  <si>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</si>
  <si>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</si>
  <si>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</si>
  <si>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</si>
  <si>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</si>
  <si>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</si>
  <si>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</si>
  <si>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</si>
  <si>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</si>
  <si>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</si>
  <si>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</si>
  <si>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</si>
  <si>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</si>
  <si>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</si>
  <si>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</si>
  <si>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</si>
  <si>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</si>
  <si>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</si>
  <si>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</si>
  <si>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</si>
  <si>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</si>
  <si>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</si>
  <si>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</si>
  <si>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</si>
  <si>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</si>
  <si>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</si>
  <si>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</si>
  <si>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</si>
  <si>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</si>
  <si>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</si>
  <si>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</si>
  <si>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</si>
  <si>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</si>
  <si>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</si>
  <si>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</si>
  <si>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</si>
  <si>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</si>
  <si>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</si>
  <si>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</si>
  <si>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</si>
  <si>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</si>
  <si>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</si>
  <si>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</si>
  <si>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</si>
  <si>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</si>
  <si>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</si>
  <si>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</si>
  <si>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</si>
  <si>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</si>
  <si>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</si>
  <si>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</si>
  <si>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</si>
  <si>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</si>
  <si>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</si>
  <si>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</si>
  <si>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</si>
  <si>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</si>
  <si>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</si>
  <si>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</si>
  <si>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</si>
  <si>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</si>
  <si>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</si>
  <si>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</si>
  <si>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</si>
  <si>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</si>
  <si>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</si>
  <si>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</si>
  <si>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</si>
  <si>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</si>
  <si>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</si>
  <si>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</si>
  <si>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</si>
  <si>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</si>
  <si>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</si>
  <si>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</si>
  <si>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</si>
  <si>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</si>
  <si>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</si>
  <si>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</si>
  <si>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</si>
  <si>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</si>
  <si>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</si>
  <si>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</si>
  <si>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</si>
  <si>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</si>
  <si>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</si>
  <si>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</si>
  <si>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</si>
  <si>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</si>
  <si>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</si>
  <si>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</si>
  <si>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</si>
  <si>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</si>
  <si>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</si>
  <si>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</si>
  <si>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</si>
  <si>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</si>
  <si>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</si>
  <si>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</si>
  <si>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</si>
  <si>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</si>
  <si>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</si>
  <si>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</si>
  <si>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</si>
  <si>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</si>
  <si>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</si>
  <si>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</si>
  <si>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</si>
  <si>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</si>
  <si>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</si>
  <si>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</si>
  <si>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</si>
  <si>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</si>
  <si>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</si>
  <si>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</si>
  <si>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</si>
  <si>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</si>
  <si>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</si>
  <si>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</si>
  <si>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</si>
  <si>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</si>
  <si>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</si>
  <si>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</si>
  <si>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</si>
  <si>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</si>
  <si>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</si>
  <si>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</si>
  <si>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</si>
  <si>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</si>
  <si>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</si>
  <si>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</si>
  <si>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</si>
  <si>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</si>
  <si>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</si>
  <si>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</si>
  <si>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</si>
  <si>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</si>
  <si>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</si>
  <si>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</si>
  <si>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</si>
  <si>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</si>
  <si>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</si>
  <si>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</si>
  <si>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</si>
  <si>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</si>
  <si>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</si>
  <si>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</si>
  <si>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</si>
  <si>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</si>
  <si>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</si>
  <si>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</si>
  <si>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</si>
  <si>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</si>
  <si>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</si>
  <si>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</si>
  <si>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</si>
  <si>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</si>
  <si>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</si>
  <si>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</si>
  <si>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</si>
  <si>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</si>
  <si>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</si>
  <si>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</si>
  <si>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</si>
  <si>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</si>
  <si>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</si>
  <si>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</si>
  <si>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</si>
  <si>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</si>
  <si>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</si>
  <si>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</si>
  <si>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</si>
  <si>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</si>
  <si>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</si>
  <si>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</si>
  <si>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</si>
  <si>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</si>
  <si>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</si>
  <si>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</si>
  <si>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</si>
  <si>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</si>
  <si>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</si>
  <si>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</si>
  <si>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</si>
  <si>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</si>
  <si>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</si>
  <si>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</si>
  <si>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</si>
  <si>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</si>
  <si>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</si>
  <si>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</si>
  <si>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</si>
  <si>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</si>
  <si>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</si>
  <si>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</si>
  <si>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</si>
  <si>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</si>
  <si>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</si>
  <si>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</si>
  <si>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</si>
  <si>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</si>
  <si>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</si>
  <si>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</si>
  <si>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</si>
  <si>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</si>
  <si>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</si>
  <si>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</si>
  <si>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</si>
  <si>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</si>
  <si>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</si>
  <si>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</si>
  <si>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</si>
  <si>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</si>
  <si>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</si>
  <si>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</si>
  <si>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</si>
  <si>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</si>
  <si>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</si>
  <si>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</si>
  <si>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</si>
  <si>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</si>
  <si>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</si>
  <si>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</si>
  <si>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</si>
  <si>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</si>
  <si>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</si>
  <si>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</si>
  <si>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</si>
  <si>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</si>
  <si>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</si>
  <si>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</si>
  <si>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</si>
  <si>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</si>
  <si>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</si>
  <si>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</si>
  <si>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</si>
  <si>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</si>
  <si>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</si>
  <si>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</si>
  <si>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</si>
  <si>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</si>
  <si>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</si>
  <si>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</si>
  <si>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</si>
  <si>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</si>
  <si>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</si>
  <si>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</si>
  <si>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</si>
  <si>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</si>
  <si>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</si>
  <si>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</si>
  <si>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</si>
  <si>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</si>
  <si>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</si>
  <si>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</si>
  <si>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</si>
  <si>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</si>
  <si>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</si>
  <si>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</si>
  <si>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</si>
  <si>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</si>
  <si>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</si>
  <si>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</si>
  <si>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</si>
  <si>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</si>
  <si>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</si>
  <si>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</si>
  <si>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</si>
  <si>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</si>
  <si>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</si>
  <si>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</si>
  <si>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</si>
  <si>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</si>
  <si>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</si>
  <si>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</si>
  <si>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</si>
  <si>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</si>
  <si>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</si>
  <si>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</si>
  <si>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</si>
  <si>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</si>
  <si>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</si>
  <si>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</si>
  <si>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</si>
  <si>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</si>
  <si>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</si>
  <si>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</si>
  <si>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</si>
  <si>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</si>
  <si>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</si>
  <si>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</si>
  <si>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</si>
  <si>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</si>
  <si>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</si>
  <si>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</si>
  <si>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</si>
  <si>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</si>
  <si>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</si>
  <si>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</si>
  <si>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</si>
  <si>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</si>
  <si>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</si>
  <si>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</si>
  <si>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</si>
  <si>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</si>
  <si>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</si>
  <si>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</si>
  <si>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</si>
  <si>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</si>
  <si>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</si>
  <si>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</si>
  <si>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</si>
  <si>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</si>
  <si>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</si>
  <si>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</si>
  <si>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</si>
  <si>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</si>
  <si>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</si>
  <si>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</si>
  <si>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</si>
  <si>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</si>
  <si>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</si>
  <si>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</si>
  <si>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</si>
  <si>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</si>
  <si>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</si>
  <si>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</si>
  <si>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</si>
  <si>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</si>
  <si>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</si>
  <si>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</si>
  <si>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</si>
  <si>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</si>
  <si>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</si>
  <si>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</si>
  <si>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</si>
  <si>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</si>
  <si>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</si>
  <si>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</si>
  <si>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</si>
  <si>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</si>
  <si>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</si>
  <si>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</si>
  <si>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</si>
  <si>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</si>
  <si>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</si>
  <si>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</si>
  <si>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</si>
  <si>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</si>
  <si>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</si>
  <si>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</si>
  <si>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</si>
  <si>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</si>
  <si>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</si>
  <si>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</si>
  <si>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</si>
  <si>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</si>
  <si>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</si>
  <si>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</si>
  <si>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</si>
  <si>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</si>
  <si>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</si>
  <si>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</si>
  <si>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</si>
  <si>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</si>
  <si>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</si>
  <si>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</si>
  <si>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</si>
  <si>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</si>
  <si>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</si>
  <si>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</si>
  <si>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</si>
  <si>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</si>
  <si>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</si>
  <si>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</si>
  <si>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</si>
  <si>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</si>
  <si>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</si>
  <si>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</si>
  <si>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</si>
  <si>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</si>
  <si>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</si>
  <si>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</si>
  <si>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</si>
  <si>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</si>
  <si>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</si>
  <si>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</si>
  <si>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</si>
  <si>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</si>
  <si>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</si>
  <si>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</si>
  <si>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</si>
  <si>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</si>
  <si>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</si>
  <si>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</si>
  <si>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</si>
  <si>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</si>
  <si>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</si>
  <si>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</si>
  <si>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</si>
  <si>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</si>
  <si>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</si>
  <si>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</si>
  <si>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</si>
  <si>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</si>
  <si>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</si>
  <si>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</si>
  <si>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</si>
  <si>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</si>
  <si>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</si>
  <si>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</si>
  <si>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</si>
  <si>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</si>
  <si>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</si>
  <si>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</si>
  <si>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</si>
  <si>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</si>
  <si>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</si>
  <si>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</si>
  <si>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</si>
  <si>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</si>
  <si>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</si>
  <si>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</si>
  <si>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</si>
  <si>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</si>
  <si>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</si>
  <si>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</si>
  <si>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</si>
  <si>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</si>
  <si>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</si>
  <si>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</si>
  <si>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</si>
  <si>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</si>
  <si>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</si>
  <si>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</si>
  <si>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</si>
  <si>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</si>
  <si>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</si>
  <si>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</si>
  <si>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</si>
  <si>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</si>
  <si>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</si>
  <si>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</si>
  <si>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</si>
  <si>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</si>
  <si>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</si>
  <si>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</si>
  <si>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</si>
  <si>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</si>
  <si>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</si>
  <si>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</si>
  <si>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</si>
  <si>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</si>
  <si>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</si>
  <si>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</si>
  <si>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</si>
  <si>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</si>
  <si>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</si>
  <si>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</si>
  <si>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</si>
  <si>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</si>
  <si>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</si>
  <si>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</si>
  <si>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</si>
  <si>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</si>
  <si>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</si>
  <si>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</si>
  <si>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</si>
  <si>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</si>
  <si>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</si>
  <si>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</si>
  <si>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</si>
  <si>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</si>
  <si>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</si>
  <si>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</si>
  <si>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</si>
  <si>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</si>
  <si>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</si>
  <si>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</si>
  <si>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</si>
  <si>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</si>
  <si>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</si>
  <si>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</si>
  <si>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</si>
  <si>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</si>
  <si>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</si>
  <si>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</si>
  <si>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</si>
  <si>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</si>
  <si>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</si>
  <si>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</si>
  <si>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</si>
  <si>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</si>
  <si>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</si>
  <si>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</si>
  <si>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</si>
  <si>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</si>
  <si>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</si>
  <si>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</si>
  <si>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</si>
  <si>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</si>
  <si>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</si>
  <si>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</si>
  <si>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</si>
  <si>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</si>
  <si>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</si>
  <si>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</si>
  <si>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</si>
  <si>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</si>
  <si>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</si>
  <si>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</si>
  <si>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</si>
  <si>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</si>
  <si>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</si>
  <si>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</si>
  <si>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</si>
  <si>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</si>
  <si>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</si>
  <si>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</si>
  <si>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</si>
  <si>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</si>
  <si>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</si>
  <si>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</si>
  <si>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</si>
  <si>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</si>
  <si>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</si>
  <si>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</si>
  <si>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</si>
  <si>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</si>
  <si>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</si>
  <si>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</si>
  <si>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</si>
  <si>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</si>
  <si>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</si>
  <si>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</si>
  <si>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</si>
  <si>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</si>
  <si>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</si>
  <si>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</si>
  <si>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</si>
  <si>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</si>
  <si>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</si>
  <si>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</si>
  <si>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</si>
  <si>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</si>
  <si>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</si>
  <si>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</si>
  <si>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</si>
  <si>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</si>
  <si>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</si>
  <si>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</si>
  <si>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</si>
  <si>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</si>
  <si>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</si>
  <si>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</si>
  <si>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</si>
  <si>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</si>
  <si>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</si>
  <si>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</si>
  <si>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</si>
  <si>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</si>
  <si>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</si>
  <si>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</si>
  <si>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</si>
  <si>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</si>
  <si>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</si>
  <si>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</si>
  <si>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</si>
  <si>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</si>
  <si>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</si>
  <si>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</si>
  <si>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</si>
  <si>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</si>
  <si>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</si>
  <si>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</si>
  <si>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</si>
  <si>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</si>
  <si>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</si>
  <si>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</si>
  <si>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</si>
  <si>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</si>
  <si>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</si>
  <si>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</si>
  <si>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</si>
  <si>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</si>
  <si>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</si>
  <si>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</si>
  <si>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</si>
  <si>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</si>
  <si>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</si>
  <si>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</si>
  <si>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</si>
  <si>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</si>
  <si>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</si>
  <si>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</si>
  <si>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</si>
  <si>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</si>
  <si>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</si>
  <si>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</si>
  <si>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</si>
  <si>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</si>
  <si>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</si>
  <si>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</si>
  <si>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</si>
  <si>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</si>
  <si>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</si>
  <si>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</si>
  <si>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</si>
  <si>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</si>
  <si>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</si>
  <si>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</si>
  <si>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</si>
  <si>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</si>
  <si>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</si>
  <si>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</si>
  <si>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</si>
  <si>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</si>
  <si>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</si>
  <si>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</si>
  <si>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</si>
  <si>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</si>
  <si>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</si>
  <si>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</si>
  <si>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</si>
  <si>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</si>
  <si>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</si>
  <si>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</si>
  <si>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</si>
  <si>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</si>
  <si>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</si>
  <si>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</si>
  <si>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</si>
  <si>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</si>
  <si>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</si>
  <si>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</si>
  <si>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</si>
  <si>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</si>
  <si>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</si>
  <si>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</si>
  <si>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</si>
  <si>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</si>
  <si>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</si>
  <si>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</si>
  <si>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</si>
  <si>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</si>
  <si>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</si>
  <si>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</si>
  <si>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</si>
  <si>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</si>
  <si>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</si>
  <si>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</si>
  <si>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</si>
  <si>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</si>
  <si>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</si>
  <si>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</si>
  <si>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</si>
  <si>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</si>
  <si>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</si>
  <si>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</si>
  <si>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</si>
  <si>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</si>
  <si>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</si>
  <si>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</si>
  <si>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</si>
  <si>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</si>
  <si>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</si>
  <si>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</si>
  <si>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</si>
  <si>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</si>
  <si>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</si>
  <si>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</si>
  <si>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</si>
  <si>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</si>
  <si>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</si>
  <si>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</si>
  <si>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</si>
  <si>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</si>
  <si>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</si>
  <si>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</si>
  <si>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</si>
  <si>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</si>
  <si>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</si>
  <si>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</si>
  <si>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</si>
  <si>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</si>
  <si>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</si>
  <si>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</si>
  <si>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</si>
  <si>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</si>
  <si>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</si>
  <si>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</si>
  <si>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</si>
  <si>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</si>
  <si>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</si>
  <si>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</si>
  <si>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</si>
  <si>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</si>
  <si>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</si>
  <si>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</si>
  <si>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</si>
  <si>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</si>
  <si>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</si>
  <si>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</si>
  <si>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</si>
  <si>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</si>
  <si>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</si>
  <si>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</si>
  <si>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</si>
  <si>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</si>
  <si>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</si>
  <si>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</si>
  <si>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</si>
  <si>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</si>
  <si>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</si>
  <si>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</si>
  <si>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</si>
  <si>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</si>
  <si>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</si>
  <si>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</si>
  <si>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</si>
  <si>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</si>
  <si>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</si>
  <si>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</si>
  <si>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</si>
  <si>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</si>
  <si>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</si>
  <si>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</si>
  <si>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</si>
  <si>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</si>
  <si>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</si>
  <si>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</si>
  <si>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</si>
  <si>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</si>
  <si>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</si>
  <si>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</si>
  <si>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</si>
  <si>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</si>
  <si>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</si>
  <si>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</si>
  <si>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</si>
  <si>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</si>
  <si>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</si>
  <si>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</si>
  <si>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</si>
  <si>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</si>
  <si>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</si>
  <si>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</si>
  <si>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</si>
  <si>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</si>
  <si>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</si>
  <si>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</si>
  <si>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</si>
  <si>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</si>
  <si>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</si>
  <si>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</si>
  <si>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</si>
  <si>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</si>
  <si>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</si>
  <si>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</si>
  <si>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</si>
  <si>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</si>
  <si>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</si>
  <si>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</si>
  <si>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</si>
  <si>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</si>
  <si>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</si>
  <si>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</si>
  <si>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</si>
  <si>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</si>
  <si>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</si>
  <si>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</si>
  <si>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</si>
  <si>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</si>
  <si>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</si>
  <si>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</si>
  <si>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</si>
  <si>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</si>
  <si>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</si>
  <si>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</si>
  <si>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</si>
  <si>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</si>
  <si>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</si>
  <si>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</si>
  <si>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</si>
  <si>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</si>
  <si>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</si>
  <si>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</si>
  <si>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</si>
  <si>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</si>
  <si>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</si>
  <si>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</si>
  <si>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</si>
  <si>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</si>
  <si>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</si>
  <si>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</si>
  <si>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</si>
  <si>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</si>
  <si>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</si>
  <si>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</si>
  <si>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</si>
  <si>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</si>
  <si>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</si>
  <si>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</si>
  <si>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</si>
  <si>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</si>
  <si>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</si>
  <si>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</si>
  <si>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</si>
  <si>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</si>
  <si>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</si>
  <si>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</si>
  <si>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</si>
  <si>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</si>
  <si>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</si>
  <si>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</si>
  <si>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</si>
  <si>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</si>
  <si>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</si>
  <si>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</si>
  <si>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</si>
  <si>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</si>
  <si>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</si>
  <si>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</si>
  <si>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</si>
  <si>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</si>
  <si>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</si>
  <si>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</si>
  <si>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</si>
  <si>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</si>
  <si>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</si>
  <si>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</si>
  <si>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</si>
  <si>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</si>
  <si>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</si>
  <si>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</si>
  <si>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</si>
  <si>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</si>
  <si>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</si>
  <si>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</si>
  <si>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</si>
  <si>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</si>
  <si>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</si>
  <si>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</si>
  <si>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</si>
  <si>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</si>
  <si>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</si>
  <si>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</si>
  <si>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</si>
  <si>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</si>
  <si>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</si>
  <si>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</si>
  <si>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</si>
  <si>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</si>
  <si>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</si>
  <si>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</si>
  <si>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</si>
  <si>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</si>
  <si>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</si>
  <si>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</si>
  <si>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</si>
  <si>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</si>
  <si>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</si>
  <si>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</si>
  <si>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</si>
  <si>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</si>
  <si>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</si>
  <si>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</si>
  <si>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</si>
  <si>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</si>
  <si>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</si>
  <si>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</si>
  <si>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</si>
  <si>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</si>
  <si>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</si>
  <si>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</si>
  <si>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</si>
  <si>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</si>
  <si>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</si>
  <si>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</si>
  <si>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</si>
  <si>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</si>
  <si>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</si>
  <si>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</si>
  <si>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</si>
  <si>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</si>
  <si>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</si>
  <si>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</si>
  <si>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</si>
  <si>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</si>
  <si>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</si>
  <si>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</si>
  <si>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</si>
  <si>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</si>
  <si>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</si>
  <si>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</si>
  <si>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</si>
  <si>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</si>
  <si>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</si>
  <si>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</si>
  <si>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</si>
  <si>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</si>
  <si>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</si>
  <si>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</si>
  <si>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</si>
  <si>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</si>
  <si>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</si>
  <si>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</si>
  <si>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</si>
  <si>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</si>
  <si>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</si>
  <si>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</si>
  <si>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</si>
  <si>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</si>
  <si>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</si>
  <si>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</si>
  <si>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</si>
  <si>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</si>
  <si>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</si>
  <si>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</si>
  <si>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</si>
  <si>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</si>
  <si>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</si>
  <si>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</si>
  <si>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</si>
  <si>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</si>
  <si>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</si>
  <si>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</si>
  <si>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</si>
  <si>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</si>
  <si>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</si>
  <si>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</si>
  <si>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</si>
  <si>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</si>
  <si>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</si>
  <si>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</si>
  <si>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</si>
  <si>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</si>
  <si>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</si>
  <si>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</si>
  <si>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</si>
  <si>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</si>
  <si>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</si>
  <si>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</si>
  <si>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</si>
  <si>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</si>
  <si>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</si>
  <si>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</si>
  <si>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</si>
  <si>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</si>
  <si>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</si>
  <si>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</si>
  <si>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</si>
  <si>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</si>
  <si>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</si>
  <si>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</si>
  <si>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</si>
  <si>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</si>
  <si>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</si>
  <si>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</si>
  <si>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</si>
  <si>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</si>
  <si>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</si>
  <si>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</si>
  <si>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</si>
  <si>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</si>
  <si>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</si>
  <si>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</si>
  <si>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</si>
  <si>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</si>
  <si>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</si>
  <si>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</si>
  <si>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</si>
  <si>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</si>
  <si>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</si>
  <si>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</si>
  <si>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</si>
  <si>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</si>
  <si>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</si>
  <si>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</si>
  <si>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</si>
  <si>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</si>
  <si>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</si>
  <si>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</si>
  <si>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</si>
  <si>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</si>
  <si>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</si>
  <si>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</si>
  <si>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</si>
  <si>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</si>
  <si>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</si>
  <si>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</si>
  <si>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</si>
  <si>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</si>
  <si>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</si>
  <si>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</si>
  <si>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</si>
  <si>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</si>
  <si>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</si>
  <si>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</si>
  <si>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</si>
  <si>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</si>
  <si>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</si>
  <si>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</si>
  <si>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</si>
  <si>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</si>
  <si>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</si>
  <si>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</si>
  <si>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</si>
  <si>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</si>
  <si>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</si>
  <si>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</si>
  <si>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</si>
  <si>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</si>
  <si>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</si>
  <si>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</si>
  <si>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</si>
  <si>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</si>
  <si>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</si>
  <si>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</si>
  <si>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</si>
  <si>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</si>
  <si>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</si>
  <si>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</si>
  <si>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</si>
  <si>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</si>
  <si>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</si>
  <si>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</si>
  <si>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</si>
  <si>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</si>
  <si>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</si>
  <si>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</si>
  <si>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</si>
  <si>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</si>
  <si>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</si>
  <si>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</si>
  <si>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</si>
  <si>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</si>
  <si>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</si>
  <si>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</si>
  <si>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</si>
  <si>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</si>
  <si>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</si>
  <si>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</si>
  <si>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</si>
  <si>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</si>
  <si>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</si>
  <si>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</si>
  <si>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</si>
  <si>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</si>
  <si>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</si>
  <si>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</si>
  <si>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</si>
  <si>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</si>
  <si>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</si>
  <si>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</si>
  <si>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</si>
  <si>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</si>
  <si>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</si>
  <si>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</si>
  <si>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</si>
  <si>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</si>
  <si>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</si>
  <si>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</si>
  <si>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</si>
  <si>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</si>
  <si>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</si>
  <si>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</si>
  <si>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</si>
  <si>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</si>
  <si>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</si>
  <si>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</si>
  <si>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</si>
  <si>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</si>
  <si>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</si>
  <si>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</si>
  <si>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</si>
  <si>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</si>
  <si>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</si>
  <si>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</si>
  <si>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</si>
  <si>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</si>
  <si>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</si>
  <si>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</si>
  <si>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</si>
  <si>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</si>
  <si>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</si>
  <si>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</si>
  <si>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</si>
  <si>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</si>
  <si>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</si>
  <si>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</si>
  <si>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</si>
  <si>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</si>
  <si>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</si>
  <si>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</si>
  <si>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</si>
  <si>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</si>
  <si>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</si>
  <si>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</si>
  <si>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</si>
  <si>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</si>
  <si>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</si>
  <si>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</si>
  <si>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</si>
  <si>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</si>
  <si>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</si>
  <si>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</si>
  <si>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</si>
  <si>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</si>
  <si>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</si>
  <si>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</si>
  <si>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</si>
  <si>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</si>
  <si>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</si>
  <si>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</si>
  <si>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</si>
  <si>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</si>
  <si>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</si>
  <si>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</si>
  <si>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</si>
  <si>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</si>
  <si>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</si>
  <si>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</si>
  <si>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</si>
  <si>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</si>
  <si>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</si>
  <si>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</si>
  <si>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</si>
  <si>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</si>
  <si>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</si>
  <si>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</si>
  <si>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</si>
  <si>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</si>
  <si>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</si>
  <si>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</si>
  <si>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</si>
  <si>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</si>
  <si>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</si>
  <si>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</si>
  <si>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</si>
  <si>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</si>
  <si>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</si>
  <si>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</si>
  <si>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</si>
  <si>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</si>
  <si>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</si>
  <si>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</si>
  <si>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</si>
  <si>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</si>
  <si>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</si>
  <si>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</si>
  <si>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</si>
  <si>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</si>
  <si>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</si>
  <si>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</si>
  <si>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</si>
  <si>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</si>
  <si>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</si>
  <si>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</si>
  <si>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</si>
  <si>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</si>
  <si>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</si>
  <si>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</si>
  <si>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</si>
  <si>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</si>
  <si>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</si>
  <si>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</si>
  <si>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</si>
  <si>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</si>
  <si>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</si>
  <si>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</si>
  <si>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</si>
  <si>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</si>
  <si>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</si>
  <si>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</si>
  <si>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</si>
  <si>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</si>
  <si>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</si>
  <si>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</si>
  <si>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</si>
  <si>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</si>
  <si>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</si>
  <si>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</si>
  <si>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</si>
  <si>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</si>
  <si>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</si>
  <si>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</si>
  <si>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</si>
  <si>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</si>
  <si>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</si>
  <si>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</si>
  <si>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</si>
  <si>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</si>
  <si>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</si>
  <si>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</si>
  <si>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</si>
  <si>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</si>
  <si>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</si>
  <si>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</si>
  <si>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</si>
  <si>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</si>
  <si>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</si>
  <si>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</si>
  <si>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</si>
  <si>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</si>
  <si>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</si>
  <si>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</si>
  <si>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</si>
  <si>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</si>
  <si>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</si>
  <si>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</si>
  <si>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</si>
  <si>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</si>
  <si>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</si>
  <si>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</si>
  <si>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</si>
  <si>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</si>
  <si>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</si>
  <si>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</si>
  <si>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</si>
  <si>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</si>
  <si>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</si>
  <si>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</si>
  <si>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</si>
  <si>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</si>
  <si>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</si>
  <si>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</si>
  <si>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</si>
  <si>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</si>
  <si>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</si>
  <si>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</si>
  <si>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</si>
  <si>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</si>
  <si>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</si>
  <si>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</si>
  <si>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</si>
  <si>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</si>
  <si>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</si>
  <si>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</si>
  <si>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</si>
  <si>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</si>
  <si>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</si>
  <si>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</si>
  <si>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</si>
  <si>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</si>
  <si>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</si>
  <si>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</si>
  <si>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</si>
  <si>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</si>
  <si>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</si>
  <si>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</si>
  <si>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</si>
  <si>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</si>
  <si>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</si>
  <si>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</si>
  <si>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</si>
  <si>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</si>
  <si>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</si>
  <si>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</si>
  <si>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</si>
  <si>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</si>
  <si>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</si>
  <si>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</si>
  <si>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</si>
  <si>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</si>
  <si>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</si>
  <si>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</si>
  <si>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</si>
  <si>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</si>
  <si>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</si>
  <si>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</si>
  <si>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</si>
  <si>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</si>
  <si>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</si>
  <si>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</si>
  <si>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</si>
  <si>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</si>
  <si>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</si>
  <si>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</si>
  <si>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</si>
  <si>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</si>
  <si>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</si>
  <si>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</si>
  <si>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</si>
  <si>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</si>
  <si>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</si>
  <si>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</si>
  <si>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</si>
  <si>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</si>
  <si>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</si>
  <si>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</si>
  <si>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</si>
  <si>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</si>
  <si>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</si>
  <si>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</si>
  <si>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</si>
  <si>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</si>
  <si>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</si>
  <si>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</si>
  <si>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</si>
  <si>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</si>
  <si>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</si>
  <si>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</si>
  <si>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</si>
  <si>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</si>
  <si>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</si>
  <si>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</si>
  <si>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</si>
  <si>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</si>
  <si>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</si>
  <si>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</si>
  <si>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</si>
  <si>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</si>
  <si>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</si>
  <si>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</si>
  <si>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</si>
  <si>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</si>
  <si>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</si>
  <si>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</si>
  <si>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</si>
  <si>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</si>
  <si>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</si>
  <si>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</si>
  <si>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</si>
  <si>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</si>
  <si>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</si>
  <si>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</si>
  <si>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</si>
  <si>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</si>
  <si>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</si>
  <si>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</si>
  <si>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</si>
  <si>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</si>
  <si>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</si>
  <si>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</si>
  <si>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</si>
  <si>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</si>
  <si>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</si>
  <si>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</si>
  <si>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</si>
  <si>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</si>
  <si>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</si>
  <si>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</si>
  <si>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</si>
  <si>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</si>
  <si>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</si>
  <si>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</si>
  <si>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</si>
  <si>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</si>
  <si>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</si>
  <si>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</si>
  <si>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</si>
  <si>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</si>
  <si>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</si>
  <si>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</si>
  <si>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</si>
  <si>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</si>
  <si>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</si>
  <si>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</si>
  <si>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</si>
  <si>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</si>
  <si>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</si>
  <si>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</si>
  <si>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</si>
  <si>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</si>
  <si>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</si>
  <si>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</si>
  <si>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</si>
  <si>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</si>
  <si>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</si>
  <si>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</si>
  <si>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</si>
  <si>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</si>
  <si>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</si>
  <si>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</si>
  <si>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</si>
  <si>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</si>
  <si>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</si>
  <si>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</si>
  <si>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</si>
  <si>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</si>
  <si>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</si>
  <si>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</si>
  <si>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</si>
  <si>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</si>
  <si>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</si>
  <si>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</si>
  <si>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</si>
  <si>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</si>
  <si>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</si>
  <si>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</si>
  <si>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</si>
  <si>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</si>
  <si>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</si>
  <si>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</si>
  <si>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</si>
  <si>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</si>
  <si>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</si>
  <si>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</si>
  <si>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</si>
  <si>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</si>
  <si>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</si>
  <si>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</si>
  <si>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</si>
  <si>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</si>
  <si>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</si>
  <si>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</si>
  <si>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</si>
  <si>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</si>
  <si>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</si>
  <si>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</si>
  <si>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</si>
  <si>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</si>
  <si>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</si>
  <si>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</si>
  <si>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</si>
  <si>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</si>
  <si>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</si>
  <si>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</si>
  <si>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</si>
  <si>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</si>
  <si>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</si>
  <si>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</si>
  <si>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</si>
  <si>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</si>
  <si>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</si>
  <si>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</si>
  <si>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</si>
  <si>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</si>
  <si>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</si>
  <si>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</si>
  <si>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</si>
  <si>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</si>
  <si>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</si>
  <si>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</si>
  <si>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</si>
  <si>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</si>
  <si>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</si>
  <si>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</si>
  <si>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</si>
  <si>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</si>
  <si>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</si>
  <si>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</si>
  <si>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</si>
  <si>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</si>
  <si>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</si>
  <si>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</si>
  <si>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</si>
  <si>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</si>
  <si>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</si>
  <si>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</si>
  <si>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</si>
  <si>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</si>
  <si>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</si>
  <si>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</si>
  <si>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</si>
  <si>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</si>
  <si>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</si>
  <si>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</si>
  <si>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</si>
  <si>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</si>
  <si>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</si>
  <si>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</si>
  <si>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</si>
  <si>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</si>
  <si>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</si>
  <si>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</si>
  <si>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</si>
  <si>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</si>
  <si>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</si>
  <si>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</si>
  <si>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</si>
  <si>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</si>
  <si>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</si>
  <si>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</si>
  <si>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</si>
  <si>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</si>
  <si>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</si>
  <si>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</si>
  <si>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</si>
  <si>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</si>
  <si>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</si>
  <si>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</si>
  <si>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</si>
  <si>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</si>
  <si>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</si>
  <si>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</si>
  <si>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</si>
  <si>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</si>
  <si>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</si>
  <si>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</si>
  <si>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</si>
  <si>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</si>
  <si>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</si>
  <si>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</si>
  <si>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</si>
  <si>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</si>
  <si>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</si>
  <si>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</si>
  <si>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</si>
  <si>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</si>
  <si>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</si>
  <si>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</si>
  <si>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</si>
  <si>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</si>
  <si>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</si>
  <si>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</si>
  <si>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</si>
  <si>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</si>
  <si>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</si>
  <si>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</si>
  <si>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</si>
  <si>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</si>
  <si>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</si>
  <si>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</si>
  <si>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</si>
  <si>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</si>
  <si>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</si>
  <si>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</si>
  <si>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</si>
  <si>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</si>
  <si>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</si>
  <si>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</si>
  <si>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</si>
  <si>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</si>
  <si>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</si>
  <si>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</si>
  <si>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</si>
  <si>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</si>
  <si>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</si>
  <si>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</si>
  <si>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</si>
  <si>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</si>
  <si>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</si>
  <si>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</si>
  <si>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</si>
  <si>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</si>
  <si>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</si>
  <si>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</si>
  <si>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</si>
  <si>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</si>
  <si>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</si>
  <si>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</si>
  <si>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</si>
  <si>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</si>
  <si>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</si>
  <si>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</si>
  <si>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</si>
  <si>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</si>
  <si>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</si>
  <si>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</si>
  <si>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</si>
  <si>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</si>
  <si>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</si>
  <si>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</si>
  <si>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</si>
  <si>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</si>
  <si>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</si>
  <si>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</si>
  <si>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</si>
  <si>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</si>
  <si>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</si>
  <si>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</si>
  <si>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</si>
  <si>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</si>
  <si>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</si>
  <si>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</si>
  <si>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</si>
  <si>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</si>
  <si>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</si>
  <si>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</si>
  <si>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</si>
  <si>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</si>
  <si>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</si>
  <si>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</si>
  <si>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</si>
  <si>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</si>
  <si>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</si>
  <si>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</si>
  <si>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</si>
  <si>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</si>
  <si>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</si>
  <si>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</si>
  <si>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</si>
  <si>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</si>
  <si>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</si>
  <si>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</si>
  <si>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</si>
  <si>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</si>
  <si>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</si>
  <si>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</si>
  <si>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</si>
  <si>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</si>
  <si>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</si>
  <si>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</si>
  <si>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</si>
  <si>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</si>
  <si>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</si>
  <si>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</si>
  <si>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</si>
  <si>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</si>
  <si>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</si>
  <si>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</si>
  <si>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</si>
  <si>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</si>
  <si>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</si>
  <si>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</si>
  <si>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</si>
  <si>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</si>
  <si>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</si>
  <si>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</si>
  <si>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</si>
  <si>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</si>
  <si>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</si>
  <si>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</si>
  <si>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</si>
  <si>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</si>
  <si>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</si>
  <si>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</si>
  <si>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</si>
  <si>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</si>
  <si>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</si>
  <si>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</si>
  <si>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</si>
  <si>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</si>
  <si>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</si>
  <si>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</si>
  <si>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</si>
  <si>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</si>
  <si>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</si>
  <si>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</si>
  <si>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</si>
  <si>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</si>
  <si>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</si>
  <si>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</si>
  <si>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</si>
  <si>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</si>
  <si>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</si>
  <si>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</si>
  <si>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</si>
  <si>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</si>
  <si>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</si>
  <si>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</si>
  <si>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</si>
  <si>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</si>
  <si>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</si>
  <si>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</si>
  <si>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</si>
  <si>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</si>
  <si>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</si>
  <si>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</si>
  <si>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</si>
  <si>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</si>
  <si>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</si>
  <si>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</si>
  <si>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</si>
  <si>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</si>
  <si>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</si>
  <si>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</si>
  <si>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</si>
  <si>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</si>
  <si>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</si>
  <si>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</si>
  <si>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</si>
  <si>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</si>
  <si>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</si>
  <si>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</si>
  <si>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</si>
  <si>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</si>
  <si>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</si>
  <si>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</si>
  <si>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</si>
  <si>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</si>
  <si>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</si>
  <si>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</si>
  <si>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</si>
  <si>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</si>
  <si>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</si>
  <si>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</si>
  <si>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</si>
  <si>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</si>
  <si>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</si>
  <si>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</si>
  <si>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</si>
  <si>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</si>
  <si>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</si>
  <si>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</si>
  <si>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</si>
  <si>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</si>
  <si>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</si>
  <si>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</si>
  <si>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</si>
  <si>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</si>
  <si>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</si>
  <si>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</si>
  <si>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</si>
  <si>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</si>
  <si>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</si>
  <si>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</si>
  <si>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</si>
  <si>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</si>
  <si>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</si>
  <si>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</si>
  <si>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</si>
  <si>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</si>
  <si>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</si>
  <si>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</si>
  <si>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</si>
  <si>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</si>
  <si>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</si>
  <si>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</si>
  <si>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</si>
  <si>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</si>
  <si>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</si>
  <si>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</si>
  <si>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</si>
  <si>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</si>
  <si>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</si>
  <si>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</si>
  <si>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</si>
  <si>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</si>
  <si>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</si>
  <si>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</si>
  <si>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</si>
  <si>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</si>
  <si>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</si>
  <si>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</si>
  <si>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</si>
  <si>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</si>
  <si>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</si>
  <si>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</si>
  <si>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</si>
  <si>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</si>
  <si>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</si>
  <si>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</si>
  <si>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</si>
  <si>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</si>
  <si>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</si>
  <si>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</si>
  <si>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</si>
  <si>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</si>
  <si>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</si>
  <si>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</si>
  <si>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</si>
  <si>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</si>
  <si>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</si>
  <si>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</si>
  <si>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</si>
  <si>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</si>
  <si>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</si>
  <si>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</si>
  <si>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</si>
  <si>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</si>
  <si>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</si>
  <si>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</si>
  <si>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</si>
  <si>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</si>
  <si>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</si>
  <si>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</si>
  <si>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</si>
  <si>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</si>
  <si>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</si>
  <si>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</si>
  <si>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</si>
  <si>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</si>
  <si>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</si>
  <si>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</si>
  <si>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</si>
  <si>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</si>
  <si>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</si>
  <si>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</si>
  <si>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</si>
  <si>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</si>
  <si>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</si>
  <si>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</si>
  <si>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</si>
  <si>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</si>
  <si>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</si>
  <si>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</si>
  <si>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</si>
  <si>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</si>
  <si>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</si>
  <si>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</si>
  <si>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</si>
  <si>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</si>
  <si>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</si>
  <si>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</si>
  <si>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</si>
  <si>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</si>
  <si>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</si>
  <si>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</si>
  <si>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</si>
  <si>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</si>
  <si>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</si>
  <si>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</si>
  <si>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</si>
  <si>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</si>
  <si>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</si>
  <si>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</si>
  <si>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</si>
  <si>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</si>
  <si>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</si>
  <si>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</si>
  <si>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</si>
  <si>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</si>
  <si>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</si>
  <si>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</si>
  <si>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</si>
  <si>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</si>
  <si>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</si>
  <si>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</si>
  <si>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</si>
  <si>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</si>
  <si>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</si>
  <si>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</si>
  <si>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</si>
  <si>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</si>
  <si>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</si>
  <si>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</si>
  <si>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</si>
  <si>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</si>
  <si>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</si>
  <si>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</si>
  <si>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</si>
  <si>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</si>
  <si>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</si>
  <si>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</si>
  <si>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</si>
  <si>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</si>
  <si>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</si>
  <si>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</si>
  <si>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</si>
  <si>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</si>
  <si>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</si>
  <si>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</si>
  <si>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</si>
  <si>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</si>
  <si>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</si>
  <si>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</si>
  <si>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</si>
  <si>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</si>
  <si>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</si>
  <si>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</si>
  <si>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</si>
  <si>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</si>
  <si>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</si>
  <si>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</si>
  <si>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</si>
  <si>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</si>
  <si>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</si>
  <si>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</si>
  <si>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</si>
  <si>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</si>
  <si>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</si>
  <si>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</si>
  <si>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</si>
  <si>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</si>
  <si>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</si>
  <si>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</si>
  <si>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</si>
  <si>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</si>
  <si>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</si>
  <si>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</si>
  <si>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</si>
  <si>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</si>
  <si>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</si>
  <si>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</si>
  <si>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</si>
  <si>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</si>
  <si>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</si>
  <si>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</si>
  <si>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</si>
  <si>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</si>
  <si>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</si>
  <si>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</si>
  <si>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</si>
  <si>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</si>
  <si>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</si>
  <si>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</si>
  <si>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</si>
  <si>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</si>
  <si>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</si>
  <si>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</si>
  <si>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</si>
  <si>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</si>
  <si>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</si>
  <si>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</si>
  <si>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</si>
  <si>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</si>
  <si>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</si>
  <si>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</si>
  <si>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</si>
  <si>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</si>
  <si>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</si>
  <si>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</si>
  <si>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</si>
  <si>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</si>
  <si>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</si>
  <si>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</si>
  <si>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</si>
  <si>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</si>
  <si>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</si>
  <si>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</si>
  <si>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</si>
  <si>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</si>
  <si>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</si>
  <si>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</si>
  <si>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</si>
  <si>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</si>
  <si>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</si>
  <si>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</si>
  <si>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</si>
  <si>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</si>
  <si>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</si>
  <si>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</si>
  <si>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</si>
  <si>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</si>
  <si>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</si>
  <si>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</si>
  <si>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</si>
  <si>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</si>
  <si>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</si>
  <si>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</si>
  <si>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</si>
  <si>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</si>
  <si>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</si>
  <si>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</si>
  <si>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</si>
  <si>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</si>
  <si>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</si>
  <si>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</si>
  <si>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</si>
  <si>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</si>
  <si>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</si>
  <si>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</si>
  <si>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</si>
  <si>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</si>
  <si>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</si>
  <si>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</si>
  <si>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</si>
  <si>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</si>
  <si>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</si>
  <si>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</si>
  <si>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</si>
  <si>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</si>
  <si>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</si>
  <si>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</si>
  <si>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</si>
  <si>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</si>
  <si>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</si>
  <si>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</si>
  <si>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</si>
  <si>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</si>
  <si>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</si>
  <si>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</si>
  <si>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</si>
  <si>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</si>
  <si>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</si>
  <si>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</si>
  <si>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</si>
  <si>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</si>
  <si>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</si>
  <si>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</si>
  <si>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</si>
  <si>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</si>
  <si>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</si>
  <si>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</si>
  <si>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</si>
  <si>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</si>
  <si>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</si>
  <si>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</si>
  <si>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</si>
  <si>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</si>
  <si>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</si>
  <si>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</si>
  <si>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</si>
  <si>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</si>
  <si>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</si>
  <si>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</si>
  <si>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</si>
  <si>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</si>
  <si>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</si>
  <si>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</si>
  <si>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</si>
  <si>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</si>
  <si>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</si>
  <si>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</si>
  <si>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</si>
  <si>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</si>
  <si>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</si>
  <si>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</si>
  <si>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</si>
  <si>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</si>
  <si>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</si>
  <si>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</si>
  <si>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</si>
  <si>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</si>
  <si>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</si>
  <si>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</si>
  <si>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</si>
  <si>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</si>
  <si>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</si>
  <si>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</si>
  <si>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</si>
  <si>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</si>
  <si>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</si>
  <si>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</si>
  <si>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</si>
  <si>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</si>
  <si>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</si>
  <si>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</si>
  <si>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</si>
  <si>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</si>
  <si>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</si>
  <si>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</si>
  <si>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</si>
  <si>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</si>
  <si>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</si>
  <si>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</si>
  <si>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</si>
  <si>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</si>
  <si>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</si>
  <si>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</si>
  <si>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</si>
  <si>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</si>
  <si>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</si>
  <si>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</si>
  <si>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</si>
  <si>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</si>
  <si>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</si>
  <si>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</si>
  <si>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</si>
  <si>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</si>
  <si>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</si>
  <si>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</si>
  <si>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</si>
  <si>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</si>
  <si>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</si>
  <si>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</si>
  <si>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</si>
  <si>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</si>
  <si>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</si>
  <si>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</si>
  <si>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</si>
  <si>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</si>
  <si>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</si>
  <si>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</si>
  <si>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</si>
  <si>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</si>
  <si>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</si>
  <si>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</si>
  <si>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</si>
  <si>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</si>
  <si>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</si>
  <si>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</si>
  <si>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</si>
  <si>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</si>
  <si>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</si>
  <si>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</si>
  <si>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</si>
  <si>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</si>
  <si>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</si>
  <si>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</si>
  <si>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</si>
  <si>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</si>
  <si>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</si>
  <si>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</si>
  <si>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</si>
  <si>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</si>
  <si>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</si>
  <si>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</si>
  <si>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</si>
  <si>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</si>
  <si>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</si>
  <si>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</si>
  <si>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</si>
  <si>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</si>
  <si>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</si>
  <si>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</si>
  <si>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</si>
  <si>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</si>
  <si>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</si>
  <si>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</si>
  <si>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</si>
  <si>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</si>
  <si>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</si>
  <si>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</si>
  <si>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</si>
  <si>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</si>
  <si>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</si>
  <si>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</si>
  <si>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</si>
  <si>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</si>
  <si>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</si>
  <si>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</si>
  <si>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</si>
  <si>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</si>
  <si>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</si>
  <si>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</si>
  <si>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</si>
  <si>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</si>
  <si>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</si>
  <si>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</si>
  <si>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</si>
  <si>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</si>
  <si>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</si>
  <si>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</si>
  <si>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</si>
  <si>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</si>
  <si>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</si>
  <si>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</si>
  <si>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</si>
  <si>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</si>
  <si>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</si>
  <si>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</si>
  <si>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</si>
  <si>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</si>
  <si>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</si>
  <si>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</si>
  <si>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</si>
  <si>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</si>
  <si>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</si>
  <si>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</si>
  <si>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</si>
  <si>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</si>
  <si>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</si>
  <si>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</si>
  <si>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</si>
  <si>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</si>
  <si>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</si>
  <si>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</si>
  <si>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</si>
  <si>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</si>
  <si>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</si>
  <si>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</si>
  <si>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</si>
  <si>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</si>
  <si>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</si>
  <si>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</si>
  <si>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</si>
  <si>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</si>
  <si>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</si>
  <si>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</si>
  <si>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</si>
  <si>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</si>
  <si>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</si>
  <si>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</si>
  <si>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</si>
  <si>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</si>
  <si>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</si>
  <si>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</si>
  <si>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</si>
  <si>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</si>
  <si>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</si>
  <si>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</si>
  <si>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</si>
  <si>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</si>
  <si>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</si>
  <si>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</si>
  <si>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</si>
  <si>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</si>
  <si>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</si>
  <si>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</si>
  <si>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</si>
  <si>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</si>
  <si>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</si>
  <si>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</si>
  <si>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</si>
  <si>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</si>
  <si>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</si>
  <si>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</si>
  <si>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</si>
  <si>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</si>
  <si>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</si>
  <si>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</si>
  <si>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</si>
  <si>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</si>
  <si>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</si>
  <si>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</si>
  <si>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</si>
  <si>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</si>
  <si>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</si>
  <si>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</si>
  <si>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</si>
  <si>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</si>
  <si>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</si>
  <si>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</si>
  <si>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</si>
  <si>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</si>
  <si>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</si>
  <si>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</si>
  <si>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</si>
  <si>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</si>
  <si>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</si>
  <si>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</si>
  <si>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</si>
  <si>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</si>
  <si>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</si>
  <si>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</si>
  <si>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</si>
  <si>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</si>
  <si>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</si>
  <si>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</si>
  <si>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</si>
  <si>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</si>
  <si>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</si>
  <si>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</si>
  <si>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</si>
  <si>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</si>
  <si>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</si>
  <si>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</si>
  <si>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</si>
  <si>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</si>
  <si>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</si>
  <si>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</si>
  <si>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</si>
  <si>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</si>
  <si>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</si>
  <si>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</si>
  <si>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</si>
  <si>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</si>
  <si>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</si>
  <si>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</si>
  <si>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</si>
  <si>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</si>
  <si>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</si>
  <si>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</si>
  <si>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</si>
  <si>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</si>
  <si>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</si>
  <si>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</si>
  <si>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</si>
  <si>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</si>
  <si>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</si>
  <si>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</si>
  <si>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</si>
  <si>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</si>
  <si>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</si>
  <si>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</si>
  <si>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</si>
  <si>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</si>
  <si>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</si>
  <si>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</si>
  <si>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</si>
  <si>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</si>
  <si>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</si>
  <si>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</si>
  <si>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</si>
  <si>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</si>
  <si>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</si>
  <si>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</si>
  <si>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</si>
  <si>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</si>
  <si>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</si>
  <si>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</si>
  <si>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</si>
  <si>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</si>
  <si>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</si>
  <si>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</si>
  <si>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</si>
  <si>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</si>
  <si>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</si>
  <si>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</si>
  <si>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</si>
  <si>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</si>
  <si>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</si>
  <si>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</si>
  <si>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</si>
  <si>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</si>
  <si>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</si>
  <si>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</si>
  <si>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</si>
  <si>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</si>
  <si>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</si>
  <si>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</si>
  <si>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</si>
  <si>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</si>
  <si>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</si>
  <si>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</si>
  <si>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</si>
  <si>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</si>
  <si>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</si>
  <si>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</si>
  <si>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</si>
  <si>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</si>
  <si>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</si>
  <si>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</si>
  <si>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</si>
  <si>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</si>
  <si>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</si>
  <si>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</si>
  <si>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</si>
  <si>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</si>
  <si>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</si>
  <si>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</si>
  <si>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</si>
  <si>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</si>
  <si>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</si>
  <si>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</si>
  <si>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</si>
  <si>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</si>
  <si>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</si>
  <si>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</si>
  <si>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</si>
  <si>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</si>
  <si>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</si>
  <si>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</si>
  <si>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</si>
  <si>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</si>
  <si>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</si>
  <si>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</si>
  <si>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</si>
  <si>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</si>
  <si>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</si>
  <si>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</si>
  <si>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</si>
  <si>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</si>
  <si>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</si>
  <si>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</si>
  <si>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</si>
  <si>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</si>
  <si>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</si>
  <si>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</si>
  <si>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</si>
  <si>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</si>
  <si>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</si>
  <si>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</si>
  <si>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</si>
  <si>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</si>
  <si>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</si>
  <si>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</si>
  <si>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</si>
  <si>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</si>
  <si>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</si>
  <si>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</si>
  <si>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</si>
  <si>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</si>
  <si>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</si>
  <si>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</si>
  <si>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</si>
  <si>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</si>
  <si>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</si>
  <si>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</si>
  <si>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</si>
  <si>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</si>
  <si>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</si>
  <si>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</si>
  <si>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</si>
  <si>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</si>
  <si>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</si>
  <si>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</si>
  <si>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</si>
  <si>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</si>
  <si>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</si>
  <si>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</si>
  <si>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</si>
  <si>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</si>
  <si>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</si>
  <si>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</si>
  <si>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</si>
  <si>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</si>
  <si>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</si>
  <si>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</si>
  <si>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</si>
  <si>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</si>
  <si>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</si>
  <si>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</si>
  <si>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</si>
  <si>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</si>
  <si>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</si>
  <si>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</si>
  <si>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</si>
  <si>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</si>
  <si>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</si>
  <si>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</si>
  <si>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</si>
  <si>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</si>
  <si>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</si>
  <si>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</si>
  <si>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</si>
  <si>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</si>
  <si>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</si>
  <si>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</si>
  <si>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</si>
  <si>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</si>
  <si>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</si>
  <si>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</si>
  <si>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</si>
  <si>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</si>
  <si>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</si>
  <si>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</si>
  <si>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</si>
  <si>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</si>
  <si>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</si>
  <si>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</si>
  <si>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</si>
  <si>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</si>
  <si>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</si>
  <si>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</si>
  <si>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</si>
  <si>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</si>
  <si>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</si>
  <si>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</si>
  <si>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</si>
  <si>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</si>
  <si>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</si>
  <si>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</si>
  <si>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</si>
  <si>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</si>
  <si>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</si>
  <si>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</si>
  <si>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</si>
  <si>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</si>
  <si>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</si>
  <si>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</si>
  <si>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</si>
  <si>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</si>
  <si>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</si>
  <si>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</si>
  <si>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</si>
  <si>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</si>
  <si>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</si>
  <si>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</si>
  <si>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</si>
  <si>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</si>
  <si>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</si>
  <si>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</si>
  <si>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</si>
  <si>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</si>
  <si>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</si>
  <si>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</si>
  <si>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</si>
  <si>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</si>
  <si>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</si>
  <si>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</si>
  <si>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</si>
  <si>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</si>
  <si>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</si>
  <si>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</si>
  <si>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</si>
  <si>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</si>
  <si>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</si>
  <si>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</si>
  <si>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</si>
  <si>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</si>
  <si>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</si>
  <si>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</si>
  <si>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</si>
  <si>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</si>
  <si>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</si>
  <si>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</si>
  <si>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</si>
  <si>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</si>
  <si>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</si>
  <si>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</si>
  <si>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</si>
  <si>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</si>
  <si>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</si>
  <si>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</si>
  <si>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</si>
  <si>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</si>
  <si>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</si>
  <si>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</si>
  <si>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</si>
  <si>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</si>
  <si>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</si>
  <si>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</si>
  <si>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</si>
  <si>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</si>
  <si>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</si>
  <si>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</si>
  <si>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</si>
  <si>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</si>
  <si>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</si>
  <si>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</si>
  <si>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</si>
  <si>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</si>
  <si>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</si>
  <si>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</si>
  <si>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</si>
  <si>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</si>
  <si>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</si>
  <si>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</si>
  <si>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</si>
  <si>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</si>
  <si>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</si>
  <si>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</si>
  <si>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</si>
  <si>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</si>
  <si>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</si>
  <si>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</si>
  <si>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</si>
  <si>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</si>
  <si>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</si>
  <si>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</si>
  <si>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</si>
  <si>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</si>
  <si>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</si>
  <si>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</si>
  <si>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</si>
  <si>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</si>
  <si>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</si>
  <si>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</si>
  <si>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</si>
  <si>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</si>
  <si>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</si>
  <si>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</si>
  <si>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</si>
  <si>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</si>
  <si>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</si>
  <si>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</si>
  <si>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</si>
  <si>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</si>
  <si>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</si>
  <si>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</si>
  <si>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</si>
  <si>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</si>
  <si>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</si>
  <si>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</si>
  <si>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</si>
  <si>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</si>
  <si>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</si>
  <si>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</si>
  <si>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</si>
  <si>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</si>
  <si>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</si>
  <si>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</si>
  <si>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</si>
  <si>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</si>
  <si>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</si>
  <si>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</si>
  <si>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</si>
  <si>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</si>
  <si>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</si>
  <si>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</si>
  <si>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</si>
  <si>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</si>
  <si>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</si>
  <si>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</si>
  <si>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</si>
  <si>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</si>
  <si>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</si>
  <si>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</si>
  <si>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</si>
  <si>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</si>
  <si>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</si>
  <si>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</si>
  <si>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</si>
  <si>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</si>
  <si>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</si>
  <si>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</si>
  <si>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</si>
  <si>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</si>
  <si>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</si>
  <si>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</si>
  <si>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</si>
  <si>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</si>
  <si>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</si>
  <si>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</si>
  <si>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</si>
  <si>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</si>
  <si>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</si>
  <si>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</si>
  <si>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</si>
  <si>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</si>
  <si>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</si>
  <si>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</si>
  <si>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</si>
  <si>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</si>
  <si>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</si>
  <si>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</si>
  <si>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</si>
  <si>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</si>
  <si>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</si>
  <si>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</si>
  <si>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</si>
  <si>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</si>
  <si>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</si>
  <si>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</si>
  <si>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</si>
  <si>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</si>
  <si>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</si>
  <si>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</si>
  <si>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</si>
  <si>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</si>
  <si>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</si>
  <si>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</si>
  <si>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</si>
  <si>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</si>
  <si>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</si>
  <si>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</si>
  <si>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</si>
  <si>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</si>
  <si>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</si>
  <si>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</si>
  <si>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</si>
  <si>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</si>
  <si>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</si>
  <si>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</si>
  <si>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</si>
  <si>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</si>
  <si>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</si>
  <si>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</si>
  <si>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</si>
  <si>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</si>
  <si>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</si>
  <si>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</si>
  <si>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</si>
  <si>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</si>
  <si>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</si>
  <si>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</si>
  <si>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</si>
  <si>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</si>
  <si>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</si>
  <si>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</si>
  <si>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</si>
  <si>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</si>
  <si>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</si>
  <si>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</si>
  <si>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</si>
  <si>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</si>
  <si>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</si>
  <si>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</si>
  <si>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</si>
  <si>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</si>
  <si>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</si>
  <si>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</si>
  <si>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</si>
  <si>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</si>
  <si>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</si>
  <si>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</si>
  <si>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</si>
  <si>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</si>
  <si>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</si>
  <si>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</si>
  <si>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</si>
  <si>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</si>
  <si>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</si>
  <si>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</si>
  <si>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</si>
  <si>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</si>
  <si>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</si>
  <si>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</si>
  <si>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</si>
  <si>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</si>
  <si>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</si>
  <si>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</si>
  <si>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</si>
  <si>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</si>
  <si>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</si>
  <si>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</si>
  <si>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</si>
  <si>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</si>
  <si>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</si>
  <si>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</si>
  <si>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</si>
  <si>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</si>
  <si>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</si>
  <si>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</si>
  <si>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</si>
  <si>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</si>
  <si>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</si>
  <si>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</si>
  <si>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</si>
  <si>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</si>
  <si>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</si>
  <si>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</si>
  <si>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</si>
  <si>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</si>
  <si>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</si>
  <si>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</si>
  <si>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</si>
  <si>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</si>
  <si>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</si>
  <si>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</si>
  <si>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</si>
  <si>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</si>
  <si>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</si>
  <si>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</si>
  <si>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</si>
  <si>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</si>
  <si>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</si>
  <si>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</si>
  <si>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</si>
  <si>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</si>
  <si>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</si>
  <si>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</si>
  <si>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</si>
  <si>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</si>
  <si>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</si>
  <si>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</si>
  <si>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</si>
  <si>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</si>
  <si>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</si>
  <si>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</si>
  <si>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</si>
  <si>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</si>
  <si>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</si>
  <si>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</si>
  <si>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</si>
  <si>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</si>
  <si>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</si>
  <si>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</si>
  <si>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</si>
  <si>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</si>
  <si>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</si>
  <si>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</si>
  <si>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</si>
  <si>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</si>
  <si>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</si>
  <si>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</si>
  <si>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</si>
  <si>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</si>
  <si>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</si>
  <si>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</si>
  <si>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</si>
  <si>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</si>
  <si>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</si>
  <si>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</si>
  <si>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</si>
  <si>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</si>
  <si>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</si>
  <si>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</si>
  <si>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</si>
  <si>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</si>
  <si>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</si>
  <si>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</si>
  <si>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</si>
  <si>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</si>
  <si>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</si>
  <si>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</si>
  <si>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</si>
  <si>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</si>
  <si>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</si>
  <si>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</si>
  <si>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</si>
  <si>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</si>
  <si>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</si>
  <si>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</si>
  <si>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</si>
  <si>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</si>
  <si>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</si>
  <si>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</si>
  <si>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</si>
  <si>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</si>
  <si>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</si>
  <si>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</si>
  <si>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</si>
  <si>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</si>
  <si>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</si>
  <si>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</si>
  <si>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</si>
  <si>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</si>
  <si>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</si>
  <si>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</si>
  <si>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</si>
  <si>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</si>
  <si>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</si>
  <si>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</si>
  <si>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</si>
  <si>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</si>
  <si>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</si>
  <si>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</si>
  <si>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</si>
  <si>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</si>
  <si>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</si>
  <si>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</si>
  <si>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</si>
  <si>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</si>
  <si>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</si>
  <si>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</si>
  <si>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</si>
  <si>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</si>
  <si>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</si>
  <si>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</si>
  <si>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</si>
  <si>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</si>
  <si>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</si>
  <si>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</si>
  <si>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</si>
  <si>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</si>
  <si>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</si>
  <si>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</si>
  <si>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</si>
  <si>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</si>
  <si>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</si>
  <si>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</si>
  <si>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</si>
  <si>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</si>
  <si>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</si>
  <si>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</si>
  <si>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</si>
  <si>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</si>
  <si>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</si>
  <si>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</si>
  <si>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</si>
  <si>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</si>
  <si>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</si>
  <si>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</si>
  <si>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</si>
  <si>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</si>
  <si>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</si>
  <si>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</si>
  <si>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</si>
  <si>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</si>
  <si>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</si>
  <si>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</si>
  <si>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</si>
  <si>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</si>
  <si>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</si>
  <si>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</si>
  <si>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</si>
  <si>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</si>
  <si>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</si>
  <si>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</si>
  <si>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</si>
  <si>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</si>
  <si>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</si>
  <si>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</si>
  <si>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</si>
  <si>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</si>
  <si>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</si>
  <si>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</si>
  <si>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</si>
  <si>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</si>
  <si>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</si>
  <si>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</si>
  <si>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</si>
  <si>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</si>
  <si>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</si>
  <si>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</si>
  <si>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</si>
  <si>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</si>
  <si>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</si>
  <si>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</si>
  <si>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</si>
  <si>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</si>
  <si>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</si>
  <si>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</si>
  <si>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</si>
  <si>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</si>
  <si>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</si>
  <si>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</si>
  <si>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</si>
  <si>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</si>
  <si>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</si>
  <si>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</si>
  <si>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</si>
  <si>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</si>
  <si>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</si>
  <si>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</si>
  <si>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</si>
  <si>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</si>
  <si>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</si>
  <si>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</si>
  <si>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</si>
  <si>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</si>
  <si>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</si>
  <si>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</si>
  <si>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</si>
  <si>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</si>
  <si>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</si>
  <si>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</si>
  <si>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</si>
  <si>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</si>
  <si>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</si>
  <si>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</si>
  <si>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</si>
  <si>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</si>
  <si>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</si>
  <si>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</si>
  <si>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</si>
  <si>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</si>
  <si>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</si>
  <si>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</si>
  <si>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</si>
  <si>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</si>
  <si>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</si>
  <si>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</si>
  <si>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</si>
  <si>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</si>
  <si>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</si>
  <si>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</si>
  <si>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</si>
  <si>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</si>
  <si>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</si>
  <si>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</si>
  <si>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</si>
  <si>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</si>
  <si>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</si>
  <si>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</si>
  <si>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</si>
  <si>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</si>
  <si>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</si>
  <si>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</si>
  <si>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</si>
  <si>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</si>
  <si>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</si>
  <si>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</si>
  <si>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</si>
  <si>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</si>
  <si>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</si>
  <si>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</si>
  <si>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</si>
  <si>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</si>
  <si>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</si>
  <si>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</si>
  <si>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</si>
  <si>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</si>
  <si>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</si>
  <si>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</si>
  <si>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</si>
  <si>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</si>
  <si>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</si>
  <si>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</si>
  <si>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</si>
  <si>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</si>
  <si>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</si>
  <si>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</si>
  <si>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</si>
  <si>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</si>
  <si>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</si>
  <si>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</si>
  <si>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</si>
  <si>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</si>
  <si>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</si>
  <si>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</si>
  <si>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</si>
  <si>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</si>
  <si>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</si>
  <si>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</si>
  <si>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</si>
  <si>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</si>
  <si>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</si>
  <si>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</si>
  <si>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</si>
  <si>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</si>
  <si>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</si>
  <si>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</si>
  <si>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</si>
  <si>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</si>
  <si>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</si>
  <si>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</si>
  <si>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</si>
  <si>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</si>
  <si>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</si>
  <si>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</si>
  <si>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</si>
  <si>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</si>
  <si>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</si>
  <si>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</si>
  <si>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</si>
  <si>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</si>
  <si>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</si>
  <si>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</si>
  <si>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</si>
  <si>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</si>
  <si>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</si>
  <si>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</si>
  <si>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</si>
  <si>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</si>
  <si>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</si>
  <si>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</si>
  <si>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</si>
  <si>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</si>
  <si>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</si>
  <si>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</si>
  <si>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</si>
  <si>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</si>
  <si>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</si>
  <si>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</si>
  <si>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</si>
  <si>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</si>
  <si>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</si>
  <si>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</si>
  <si>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</si>
  <si>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</si>
  <si>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</si>
  <si>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</si>
  <si>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</si>
  <si>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</si>
  <si>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</si>
  <si>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</si>
  <si>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</si>
  <si>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</si>
  <si>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</si>
  <si>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</si>
  <si>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</si>
  <si>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</si>
  <si>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</si>
  <si>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</si>
  <si>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</si>
  <si>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</si>
  <si>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</si>
  <si>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</si>
  <si>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</si>
  <si>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</si>
  <si>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</si>
  <si>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</si>
  <si>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</si>
  <si>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</si>
  <si>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</si>
  <si>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</si>
  <si>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</si>
  <si>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</si>
  <si>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</si>
  <si>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</si>
  <si>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</si>
  <si>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</si>
  <si>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</si>
  <si>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</si>
  <si>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</si>
  <si>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</si>
  <si>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</si>
  <si>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</si>
  <si>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</si>
  <si>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</si>
  <si>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</si>
  <si>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</si>
  <si>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</si>
  <si>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</si>
  <si>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</si>
  <si>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</si>
  <si>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</si>
  <si>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</si>
  <si>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</si>
  <si>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</si>
  <si>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</si>
  <si>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</si>
  <si>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</si>
  <si>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</si>
  <si>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</si>
  <si>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</si>
  <si>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</si>
  <si>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</si>
  <si>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</si>
  <si>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</si>
  <si>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</si>
  <si>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</si>
  <si>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</si>
  <si>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</si>
  <si>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</si>
  <si>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</si>
  <si>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</si>
  <si>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</si>
  <si>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</si>
  <si>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</si>
  <si>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</si>
  <si>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</si>
  <si>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</si>
  <si>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</si>
  <si>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</si>
  <si>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</si>
  <si>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</si>
  <si>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</si>
  <si>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</si>
  <si>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</si>
  <si>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</si>
  <si>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</si>
  <si>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</si>
  <si>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</si>
  <si>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</si>
  <si>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</si>
  <si>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</si>
  <si>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</si>
  <si>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</si>
  <si>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</si>
  <si>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</si>
  <si>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</si>
  <si>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</si>
  <si>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</si>
  <si>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</si>
  <si>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</si>
  <si>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</si>
  <si>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</si>
  <si>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</si>
  <si>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</si>
  <si>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</si>
  <si>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</si>
  <si>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</si>
  <si>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</si>
  <si>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</si>
  <si>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</si>
  <si>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</si>
  <si>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</si>
  <si>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</si>
  <si>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</si>
  <si>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</si>
  <si>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</si>
  <si>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</si>
  <si>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</si>
  <si>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</si>
  <si>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</si>
  <si>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</si>
  <si>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</si>
  <si>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</si>
  <si>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</si>
  <si>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</si>
  <si>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</si>
  <si>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</si>
  <si>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</si>
  <si>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</si>
  <si>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</si>
  <si>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</si>
  <si>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</si>
  <si>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</si>
  <si>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</si>
  <si>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</si>
  <si>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</si>
  <si>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</si>
  <si>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</si>
  <si>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</si>
  <si>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</si>
  <si>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</si>
  <si>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</si>
  <si>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</si>
  <si>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</si>
  <si>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</si>
  <si>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</si>
  <si>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</si>
  <si>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</si>
  <si>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</si>
  <si>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</si>
  <si>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</si>
  <si>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</si>
  <si>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</si>
  <si>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</si>
  <si>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</si>
  <si>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</si>
  <si>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</si>
  <si>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</si>
  <si>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</si>
  <si>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</si>
  <si>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</si>
  <si>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</si>
  <si>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</si>
  <si>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</si>
  <si>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</si>
  <si>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</si>
  <si>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</si>
  <si>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</si>
  <si>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</si>
  <si>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</si>
  <si>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</si>
  <si>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</si>
  <si>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</si>
  <si>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</si>
  <si>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</si>
  <si>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</si>
  <si>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</si>
  <si>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</si>
  <si>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</si>
  <si>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</si>
  <si>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</si>
  <si>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</si>
  <si>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</si>
  <si>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</si>
  <si>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</si>
  <si>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</si>
  <si>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</si>
  <si>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</si>
  <si>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</si>
  <si>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</si>
  <si>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</si>
  <si>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</si>
  <si>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</si>
  <si>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</si>
  <si>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</si>
  <si>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</si>
  <si>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</si>
  <si>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</si>
  <si>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</si>
  <si>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</si>
  <si>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</si>
  <si>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</si>
  <si>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</si>
  <si>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</si>
  <si>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</si>
  <si>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</si>
  <si>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</si>
  <si>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</si>
  <si>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</si>
  <si>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</si>
  <si>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</si>
  <si>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</si>
  <si>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</si>
  <si>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</si>
  <si>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</si>
  <si>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</si>
  <si>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</si>
  <si>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</si>
  <si>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</si>
  <si>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</si>
  <si>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</si>
  <si>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</si>
  <si>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</si>
  <si>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</si>
  <si>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</si>
  <si>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</si>
  <si>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</si>
  <si>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</si>
  <si>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</si>
  <si>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</si>
  <si>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</si>
  <si>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</si>
  <si>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</si>
  <si>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</si>
  <si>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</si>
  <si>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</si>
  <si>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</si>
  <si>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</si>
  <si>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</si>
  <si>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</si>
  <si>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</si>
  <si>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</si>
  <si>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</si>
  <si>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</si>
  <si>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</si>
  <si>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</si>
  <si>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</si>
  <si>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</si>
  <si>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</si>
  <si>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</si>
  <si>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</si>
  <si>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</si>
  <si>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</si>
  <si>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</si>
  <si>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</si>
  <si>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</si>
  <si>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</si>
  <si>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</si>
  <si>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</si>
  <si>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</si>
  <si>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</si>
  <si>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</si>
  <si>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</si>
  <si>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</si>
  <si>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</si>
  <si>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</si>
  <si>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</si>
  <si>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</si>
  <si>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</si>
  <si>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</si>
  <si>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</si>
  <si>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</si>
  <si>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</si>
  <si>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</si>
  <si>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</si>
  <si>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</si>
  <si>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</si>
  <si>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</si>
  <si>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</si>
  <si>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</si>
  <si>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</si>
  <si>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</si>
  <si>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</si>
  <si>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</si>
  <si>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</si>
  <si>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</si>
  <si>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</si>
  <si>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</si>
  <si>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</si>
  <si>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</si>
  <si>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</si>
  <si>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</si>
  <si>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</si>
  <si>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</si>
  <si>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</si>
  <si>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</si>
  <si>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</si>
  <si>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</si>
  <si>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</si>
  <si>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</si>
  <si>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</si>
  <si>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</si>
  <si>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</si>
  <si>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</si>
  <si>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</si>
  <si>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</si>
  <si>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</si>
  <si>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</si>
  <si>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</si>
  <si>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</si>
  <si>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</si>
  <si>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</si>
  <si>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</si>
  <si>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</si>
  <si>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</si>
  <si>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</si>
  <si>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</si>
  <si>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</si>
  <si>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</si>
  <si>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</si>
  <si>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</si>
  <si>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</si>
  <si>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</si>
  <si>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</si>
  <si>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</si>
  <si>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</si>
  <si>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</si>
  <si>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</si>
  <si>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</si>
  <si>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</si>
  <si>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</si>
  <si>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</si>
  <si>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</si>
  <si>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</si>
  <si>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</si>
  <si>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</si>
  <si>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</si>
  <si>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</si>
  <si>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</si>
  <si>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</si>
  <si>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</si>
  <si>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</si>
  <si>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</si>
  <si>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</si>
  <si>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</si>
  <si>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</si>
  <si>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</si>
  <si>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</si>
  <si>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</si>
  <si>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</si>
  <si>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</si>
  <si>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</si>
  <si>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</si>
  <si>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</si>
  <si>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</si>
  <si>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</si>
  <si>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</si>
  <si>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</si>
  <si>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</si>
  <si>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</si>
  <si>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</si>
  <si>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</si>
  <si>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</si>
  <si>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</si>
  <si>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</si>
  <si>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</si>
  <si>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</si>
  <si>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</si>
  <si>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</si>
  <si>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</si>
  <si>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</si>
  <si>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</si>
  <si>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</si>
  <si>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</si>
  <si>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</si>
  <si>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</si>
  <si>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</si>
  <si>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</si>
  <si>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</si>
  <si>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</si>
  <si>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</si>
  <si>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</si>
  <si>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</si>
  <si>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</si>
  <si>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</si>
  <si>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</si>
  <si>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</si>
  <si>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</si>
  <si>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</si>
  <si>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</si>
  <si>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</si>
  <si>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</si>
  <si>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</si>
  <si>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</si>
  <si>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</si>
  <si>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</si>
  <si>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</si>
  <si>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</si>
  <si>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</si>
  <si>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</si>
  <si>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</si>
  <si>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</si>
  <si>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</si>
  <si>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</si>
  <si>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</si>
  <si>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</si>
  <si>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</si>
  <si>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</si>
  <si>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</si>
  <si>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</si>
  <si>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</si>
  <si>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</si>
  <si>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</si>
  <si>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</si>
  <si>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</si>
  <si>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</si>
  <si>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</si>
  <si>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</si>
  <si>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</si>
  <si>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</si>
  <si>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</si>
  <si>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</si>
  <si>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</si>
  <si>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</si>
  <si>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</si>
  <si>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</si>
  <si>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</si>
  <si>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</si>
  <si>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</si>
  <si>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</si>
  <si>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</si>
  <si>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</si>
  <si>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</si>
  <si>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</si>
  <si>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</si>
  <si>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</si>
  <si>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</si>
  <si>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</si>
  <si>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</si>
  <si>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</si>
  <si>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</si>
  <si>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</si>
  <si>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</si>
  <si>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</si>
  <si>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</si>
  <si>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</si>
  <si>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</si>
  <si>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</si>
  <si>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</si>
  <si>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</si>
  <si>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</si>
  <si>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</si>
  <si>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</si>
  <si>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</si>
  <si>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</si>
  <si>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</si>
  <si>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</si>
  <si>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</si>
  <si>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</si>
  <si>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</si>
  <si>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</si>
  <si>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</si>
  <si>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</si>
  <si>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</si>
  <si>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</si>
  <si>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</si>
  <si>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</si>
  <si>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</si>
  <si>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</si>
  <si>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</si>
  <si>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</si>
  <si>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</si>
  <si>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</si>
  <si>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</si>
  <si>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</si>
  <si>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</si>
  <si>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</si>
  <si>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</si>
  <si>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</si>
  <si>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</si>
  <si>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</si>
  <si>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</si>
  <si>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</si>
  <si>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</si>
  <si>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</si>
  <si>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</si>
  <si>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</si>
  <si>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</si>
  <si>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</si>
  <si>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</si>
  <si>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</si>
  <si>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</si>
  <si>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</si>
  <si>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</si>
  <si>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</si>
  <si>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</si>
  <si>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</si>
  <si>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</si>
  <si>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</si>
  <si>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</si>
  <si>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</si>
  <si>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</si>
  <si>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</si>
  <si>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</si>
  <si>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</si>
  <si>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</si>
  <si>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</si>
  <si>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</si>
  <si>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</si>
  <si>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</si>
  <si>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</si>
  <si>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</si>
  <si>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</si>
  <si>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</si>
  <si>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</si>
  <si>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</si>
  <si>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</si>
  <si>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</si>
  <si>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</si>
  <si>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</si>
  <si>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</si>
  <si>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</si>
  <si>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</si>
  <si>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</si>
  <si>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</si>
  <si>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</si>
  <si>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</si>
  <si>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</si>
  <si>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</si>
  <si>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</si>
  <si>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</si>
  <si>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</si>
  <si>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</si>
  <si>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</si>
  <si>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</si>
  <si>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</si>
  <si>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</si>
  <si>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</si>
  <si>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</si>
  <si>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</si>
  <si>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</si>
  <si>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</si>
  <si>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</si>
  <si>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</si>
  <si>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</si>
  <si>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</si>
  <si>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</si>
  <si>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</si>
  <si>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</si>
  <si>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</si>
  <si>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</si>
  <si>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</si>
  <si>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</si>
  <si>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</si>
  <si>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</si>
  <si>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</si>
  <si>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</si>
  <si>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</si>
  <si>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</si>
  <si>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</si>
  <si>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</si>
  <si>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</si>
  <si>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</si>
  <si>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</si>
  <si>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</si>
  <si>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</si>
  <si>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</si>
  <si>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</si>
  <si>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</si>
  <si>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</si>
  <si>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</si>
  <si>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</si>
  <si>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</si>
  <si>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</si>
  <si>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</si>
  <si>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</si>
  <si>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</si>
  <si>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</si>
  <si>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</si>
  <si>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</si>
  <si>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</si>
  <si>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</si>
  <si>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</si>
  <si>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</si>
  <si>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</si>
  <si>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</si>
  <si>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</si>
  <si>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</si>
  <si>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</si>
  <si>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</si>
  <si>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</si>
  <si>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</si>
  <si>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</si>
  <si>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</si>
  <si>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</si>
  <si>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</si>
  <si>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</si>
  <si>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</si>
  <si>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</si>
  <si>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</si>
  <si>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</si>
  <si>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</si>
  <si>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</si>
  <si>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</si>
  <si>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</si>
  <si>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</si>
  <si>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</si>
  <si>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</si>
  <si>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</si>
  <si>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</si>
  <si>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</si>
  <si>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</si>
  <si>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</si>
  <si>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</si>
  <si>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</si>
  <si>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</si>
  <si>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</si>
  <si>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</si>
  <si>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</si>
  <si>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</si>
  <si>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</si>
  <si>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</si>
  <si>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</si>
  <si>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</si>
  <si>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</si>
  <si>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</si>
  <si>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</si>
  <si>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</si>
  <si>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</si>
  <si>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</si>
  <si>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</si>
  <si>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</si>
  <si>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</si>
  <si>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</si>
  <si>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</si>
  <si>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</si>
  <si>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</si>
  <si>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</si>
  <si>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</si>
  <si>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</si>
  <si>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</si>
  <si>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</si>
  <si>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</si>
  <si>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</si>
  <si>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</si>
  <si>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</si>
  <si>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</si>
  <si>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</si>
  <si>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</si>
  <si>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</si>
  <si>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</si>
  <si>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</si>
  <si>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</si>
  <si>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</si>
  <si>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</si>
  <si>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</si>
  <si>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</si>
  <si>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</si>
  <si>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</si>
  <si>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</si>
  <si>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</si>
  <si>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</si>
  <si>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</si>
  <si>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</si>
  <si>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</si>
  <si>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</si>
  <si>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</si>
  <si>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</si>
  <si>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</si>
  <si>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</si>
  <si>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</si>
  <si>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</si>
  <si>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</si>
  <si>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</si>
  <si>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</si>
  <si>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</si>
  <si>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</si>
  <si>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</si>
  <si>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</si>
  <si>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</si>
  <si>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</si>
  <si>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</si>
  <si>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</si>
  <si>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</si>
  <si>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</si>
  <si>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</si>
  <si>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</si>
  <si>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</si>
  <si>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</si>
  <si>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</si>
  <si>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</si>
  <si>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</si>
  <si>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</si>
  <si>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</si>
  <si>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</si>
  <si>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</si>
  <si>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</si>
  <si>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</si>
  <si>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</si>
  <si>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</si>
  <si>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</si>
  <si>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</si>
  <si>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</si>
  <si>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</si>
  <si>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</si>
  <si>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</si>
  <si>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</si>
  <si>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</si>
  <si>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</si>
  <si>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</si>
  <si>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</si>
  <si>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</si>
  <si>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</si>
  <si>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</si>
  <si>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</si>
  <si>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</si>
  <si>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</si>
  <si>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</si>
  <si>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</si>
  <si>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</si>
  <si>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</si>
  <si>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</si>
  <si>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</si>
  <si>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</si>
  <si>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</si>
  <si>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</si>
  <si>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</si>
  <si>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</si>
  <si>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</si>
  <si>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</si>
  <si>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</si>
  <si>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</si>
  <si>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</si>
  <si>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</si>
  <si>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</si>
  <si>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</si>
  <si>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</si>
  <si>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</si>
  <si>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</si>
  <si>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</si>
  <si>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</si>
  <si>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</si>
  <si>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</si>
  <si>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</si>
  <si>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</si>
  <si>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</si>
  <si>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</si>
  <si>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</si>
  <si>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</si>
  <si>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</si>
  <si>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</si>
  <si>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</si>
  <si>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</si>
  <si>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</si>
  <si>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</si>
  <si>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</si>
  <si>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</si>
  <si>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</si>
  <si>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</si>
  <si>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</si>
  <si>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</si>
  <si>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</si>
  <si>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</si>
  <si>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</si>
  <si>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</si>
  <si>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</si>
  <si>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</si>
  <si>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</si>
  <si>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</si>
  <si>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</si>
  <si>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</si>
  <si>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</si>
  <si>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</si>
  <si>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</si>
  <si>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</si>
  <si>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</si>
  <si>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</si>
  <si>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</si>
  <si>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</si>
  <si>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</si>
  <si>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</si>
  <si>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</si>
  <si>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</si>
  <si>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</si>
  <si>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</si>
  <si>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</si>
  <si>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</si>
  <si>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</si>
  <si>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</si>
  <si>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</si>
  <si>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</si>
  <si>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</si>
  <si>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</si>
  <si>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</si>
  <si>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</si>
  <si>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</si>
  <si>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</si>
  <si>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</si>
  <si>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</si>
  <si>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</si>
  <si>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</si>
  <si>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</si>
  <si>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</si>
  <si>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</si>
  <si>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</si>
  <si>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</si>
  <si>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</si>
  <si>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</si>
  <si>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</si>
  <si>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</si>
  <si>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</si>
  <si>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</si>
  <si>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</si>
  <si>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</si>
  <si>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</si>
  <si>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</si>
  <si>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</si>
  <si>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</si>
  <si>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</si>
  <si>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</si>
  <si>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</si>
  <si>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</si>
  <si>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</si>
  <si>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</si>
  <si>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</si>
  <si>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</si>
  <si>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</si>
  <si>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</si>
  <si>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</si>
  <si>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</si>
  <si>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</si>
  <si>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</si>
  <si>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</si>
  <si>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</si>
  <si>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</si>
  <si>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</si>
  <si>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</si>
  <si>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</si>
  <si>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</si>
  <si>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</si>
  <si>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</si>
  <si>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</si>
  <si>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</si>
  <si>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</si>
  <si>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</si>
  <si>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</si>
  <si>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</si>
  <si>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</si>
  <si>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</si>
  <si>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</si>
  <si>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</si>
  <si>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</si>
  <si>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</si>
  <si>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</si>
  <si>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</si>
  <si>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</si>
  <si>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</si>
  <si>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</si>
  <si>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</si>
  <si>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</si>
  <si>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</si>
  <si>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</si>
  <si>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</si>
  <si>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</si>
  <si>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</si>
  <si>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</si>
  <si>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</si>
  <si>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</si>
  <si>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</si>
  <si>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</si>
  <si>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</si>
  <si>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</si>
  <si>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</si>
  <si>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</si>
  <si>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</si>
  <si>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</si>
  <si>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</si>
  <si>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</si>
  <si>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</si>
  <si>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</si>
  <si>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</si>
  <si>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</si>
  <si>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</si>
  <si>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</si>
  <si>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</si>
  <si>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</si>
  <si>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</si>
  <si>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</si>
  <si>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</si>
  <si>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</si>
  <si>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</si>
  <si>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</si>
  <si>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</si>
  <si>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</si>
  <si>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</si>
  <si>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</si>
  <si>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</si>
  <si>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</si>
  <si>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</si>
  <si>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</si>
  <si>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</si>
  <si>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</si>
  <si>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</si>
  <si>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</si>
  <si>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</si>
  <si>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</si>
  <si>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</si>
  <si>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</si>
  <si>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</si>
  <si>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</si>
  <si>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</si>
  <si>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</si>
  <si>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</si>
  <si>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</si>
  <si>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</si>
  <si>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</si>
  <si>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</si>
  <si>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</si>
  <si>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</si>
  <si>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</si>
  <si>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</si>
  <si>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</si>
  <si>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</si>
  <si>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</si>
  <si>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</si>
  <si>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</si>
  <si>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</si>
  <si>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</si>
  <si>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</si>
  <si>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</si>
  <si>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</si>
  <si>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</si>
  <si>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</si>
  <si>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</si>
  <si>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</si>
  <si>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</si>
  <si>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</si>
  <si>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</si>
  <si>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</si>
  <si>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</si>
  <si>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</si>
  <si>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</si>
  <si>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</si>
  <si>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</si>
  <si>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</si>
  <si>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</si>
  <si>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</si>
  <si>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</si>
  <si>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</si>
  <si>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</si>
  <si>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</si>
  <si>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</si>
  <si>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</si>
  <si>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</si>
  <si>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</si>
  <si>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</si>
  <si>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</si>
  <si>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</si>
  <si>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</si>
  <si>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</si>
  <si>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</si>
  <si>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</si>
  <si>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</si>
  <si>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</si>
  <si>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</si>
  <si>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</si>
  <si>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</si>
  <si>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</si>
  <si>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</si>
  <si>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</si>
  <si>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</si>
  <si>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</si>
  <si>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</si>
  <si>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</si>
  <si>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</si>
  <si>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</si>
  <si>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</si>
  <si>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</si>
  <si>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</si>
  <si>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</si>
  <si>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</si>
  <si>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</si>
  <si>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</si>
  <si>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</si>
  <si>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</si>
  <si>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</si>
  <si>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</si>
  <si>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</si>
  <si>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</si>
  <si>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</si>
  <si>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</si>
  <si>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</si>
  <si>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</si>
  <si>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</si>
  <si>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</si>
  <si>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</si>
  <si>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</si>
  <si>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</si>
  <si>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</si>
  <si>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</si>
  <si>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</si>
  <si>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</si>
  <si>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</si>
  <si>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</si>
  <si>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</si>
  <si>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</si>
  <si>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</si>
  <si>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</si>
  <si>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</si>
  <si>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</si>
  <si>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</si>
  <si>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</si>
  <si>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</si>
  <si>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</si>
  <si>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</si>
  <si>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</si>
  <si>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</si>
  <si>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</si>
  <si>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</si>
  <si>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</si>
  <si>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</si>
  <si>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</si>
  <si>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</si>
  <si>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</si>
  <si>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</si>
  <si>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</si>
  <si>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</si>
  <si>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</si>
  <si>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</si>
  <si>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</si>
  <si>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</si>
  <si>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</si>
  <si>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</si>
  <si>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</si>
  <si>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</si>
  <si>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</si>
  <si>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</si>
  <si>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</si>
  <si>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</si>
  <si>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</si>
  <si>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</si>
  <si>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</si>
  <si>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</si>
  <si>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</si>
  <si>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</si>
  <si>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</si>
  <si>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</si>
  <si>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</si>
  <si>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</si>
  <si>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</si>
  <si>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</si>
  <si>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</si>
  <si>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</si>
  <si>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</si>
  <si>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</si>
  <si>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</si>
  <si>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</si>
  <si>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</si>
  <si>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</si>
  <si>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</si>
  <si>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</si>
  <si>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</si>
  <si>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</si>
  <si>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</si>
  <si>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</si>
  <si>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</si>
  <si>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</si>
  <si>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</si>
  <si>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</si>
  <si>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</si>
  <si>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</si>
  <si>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</si>
  <si>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</si>
  <si>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</si>
  <si>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</si>
  <si>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</si>
  <si>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</si>
  <si>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</si>
  <si>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</si>
  <si>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</si>
  <si>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</si>
  <si>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</si>
  <si>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</si>
  <si>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</si>
  <si>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</si>
  <si>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</si>
  <si>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</si>
  <si>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</si>
  <si>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</si>
  <si>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</si>
  <si>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</si>
  <si>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</si>
  <si>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</si>
  <si>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</si>
  <si>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</si>
  <si>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</si>
  <si>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</si>
  <si>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</si>
  <si>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</si>
  <si>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</si>
  <si>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</si>
  <si>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</si>
  <si>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</si>
  <si>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</si>
  <si>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</si>
  <si>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</si>
  <si>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</si>
  <si>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</si>
  <si>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</si>
  <si>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</si>
  <si>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</si>
  <si>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</si>
  <si>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</si>
  <si>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</si>
  <si>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</si>
  <si>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</si>
  <si>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</si>
  <si>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</si>
  <si>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</si>
  <si>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</si>
  <si>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</si>
  <si>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</si>
  <si>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</si>
  <si>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</si>
  <si>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</si>
  <si>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</si>
  <si>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</si>
  <si>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</si>
  <si>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</si>
  <si>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</si>
  <si>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</si>
  <si>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</si>
  <si>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</si>
  <si>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</si>
  <si>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</si>
  <si>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</si>
  <si>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</si>
  <si>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</si>
  <si>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</si>
  <si>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</si>
  <si>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</si>
  <si>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</si>
  <si>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</si>
  <si>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</si>
  <si>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</si>
  <si>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</si>
  <si>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</si>
  <si>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</si>
  <si>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</si>
  <si>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</si>
  <si>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</si>
  <si>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</si>
  <si>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</si>
  <si>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</si>
  <si>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</si>
  <si>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</si>
  <si>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</si>
  <si>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</si>
  <si>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</si>
  <si>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</si>
  <si>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</si>
  <si>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</si>
  <si>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</si>
  <si>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</si>
  <si>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</si>
  <si>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</si>
  <si>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</si>
  <si>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</si>
  <si>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</si>
  <si>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</si>
  <si>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</si>
  <si>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</si>
  <si>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</si>
  <si>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</si>
  <si>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</si>
  <si>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</si>
  <si>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</si>
  <si>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</si>
  <si>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</si>
  <si>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</si>
  <si>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</si>
  <si>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</si>
  <si>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</si>
  <si>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</si>
  <si>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</si>
  <si>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</si>
  <si>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</si>
  <si>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</si>
  <si>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</si>
  <si>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</si>
  <si>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</si>
  <si>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</si>
  <si>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</si>
  <si>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</si>
  <si>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</si>
  <si>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</si>
  <si>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</si>
  <si>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</si>
  <si>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</si>
  <si>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</si>
  <si>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</si>
  <si>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</si>
  <si>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</si>
  <si>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</si>
  <si>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</si>
  <si>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</si>
  <si>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</si>
  <si>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</si>
  <si>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</si>
  <si>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</si>
  <si>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</si>
  <si>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</si>
  <si>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</si>
  <si>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</si>
  <si>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</si>
  <si>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</si>
  <si>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</si>
  <si>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</si>
  <si>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</si>
  <si>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</si>
  <si>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</si>
  <si>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</si>
  <si>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</si>
  <si>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</si>
  <si>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</si>
  <si>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</si>
  <si>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</si>
  <si>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</si>
  <si>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</si>
  <si>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</si>
  <si>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</si>
  <si>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</si>
  <si>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</si>
  <si>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</si>
  <si>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</si>
  <si>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</si>
  <si>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</si>
  <si>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</si>
  <si>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</si>
  <si>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</si>
  <si>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</si>
  <si>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</si>
  <si>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</si>
  <si>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</si>
  <si>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</si>
  <si>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</si>
  <si>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</si>
  <si>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</si>
  <si>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</si>
  <si>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</si>
  <si>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</si>
  <si>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</si>
  <si>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</si>
  <si>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</si>
  <si>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</si>
  <si>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</si>
  <si>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</si>
  <si>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</si>
  <si>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</si>
  <si>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</si>
  <si>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</si>
  <si>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</si>
  <si>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</si>
  <si>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</si>
  <si>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</si>
  <si>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</si>
  <si>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</si>
  <si>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</si>
  <si>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</si>
  <si>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</si>
  <si>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</si>
  <si>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</si>
  <si>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</si>
  <si>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</si>
  <si>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</si>
  <si>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</si>
  <si>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</si>
  <si>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</si>
  <si>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</si>
  <si>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</si>
  <si>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</si>
  <si>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</si>
  <si>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</si>
  <si>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</si>
  <si>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</si>
  <si>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</si>
  <si>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</si>
  <si>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</si>
  <si>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</si>
  <si>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</si>
  <si>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</si>
  <si>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</si>
  <si>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</si>
  <si>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</si>
  <si>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</si>
  <si>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</si>
  <si>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</si>
  <si>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</si>
  <si>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</si>
  <si>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</si>
  <si>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</si>
  <si>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</si>
  <si>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</si>
  <si>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</si>
  <si>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</si>
  <si>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</si>
  <si>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</si>
  <si>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</si>
  <si>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</si>
  <si>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</si>
  <si>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</si>
  <si>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</si>
  <si>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</si>
  <si>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</si>
  <si>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</si>
  <si>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</si>
  <si>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</si>
  <si>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</si>
  <si>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</si>
  <si>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</si>
  <si>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</si>
  <si>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</si>
  <si>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</si>
  <si>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</si>
  <si>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</si>
  <si>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</si>
  <si>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</si>
  <si>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</si>
  <si>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</si>
  <si>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</si>
  <si>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</si>
  <si>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</si>
  <si>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</si>
  <si>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</si>
  <si>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</si>
  <si>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</si>
  <si>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</si>
  <si>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</si>
  <si>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</si>
  <si>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</si>
  <si>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</si>
  <si>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</si>
  <si>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</si>
  <si>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</si>
  <si>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</si>
  <si>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</si>
  <si>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</si>
  <si>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</si>
  <si>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</si>
  <si>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</si>
  <si>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</si>
  <si>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</si>
  <si>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</si>
  <si>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</si>
  <si>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</si>
  <si>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</si>
  <si>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</si>
  <si>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</si>
  <si>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</si>
  <si>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</si>
  <si>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</si>
  <si>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</si>
  <si>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</si>
  <si>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</si>
  <si>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</si>
  <si>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</si>
  <si>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</si>
  <si>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</si>
  <si>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</si>
  <si>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</si>
  <si>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</si>
  <si>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</si>
  <si>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</si>
  <si>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</si>
  <si>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</si>
  <si>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</si>
  <si>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</si>
  <si>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</si>
  <si>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</si>
  <si>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</si>
  <si>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</si>
  <si>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</si>
  <si>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</si>
  <si>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</si>
  <si>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</si>
  <si>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</si>
  <si>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</si>
  <si>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</si>
  <si>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</si>
  <si>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</si>
  <si>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</si>
  <si>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</si>
  <si>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</si>
  <si>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</si>
  <si>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</si>
  <si>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</si>
  <si>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</si>
  <si>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</si>
  <si>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</si>
  <si>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</si>
  <si>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</si>
  <si>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</si>
  <si>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</si>
  <si>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</si>
  <si>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</si>
  <si>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</si>
  <si>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</si>
  <si>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</si>
  <si>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</si>
  <si>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</si>
  <si>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</si>
  <si>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</si>
  <si>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</si>
  <si>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</si>
  <si>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</si>
  <si>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</si>
  <si>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</si>
  <si>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</si>
  <si>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</si>
  <si>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</si>
  <si>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</si>
  <si>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</si>
  <si>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</si>
  <si>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</si>
  <si>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</si>
  <si>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</si>
  <si>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</si>
  <si>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</si>
  <si>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</si>
  <si>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</si>
  <si>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</si>
  <si>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</si>
  <si>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</si>
  <si>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</si>
  <si>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</si>
  <si>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</si>
  <si>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</si>
  <si>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</si>
  <si>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</si>
  <si>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</si>
  <si>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</si>
  <si>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</si>
  <si>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</si>
  <si>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</si>
  <si>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</si>
  <si>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</si>
  <si>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</si>
  <si>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</si>
  <si>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</si>
  <si>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</si>
  <si>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</si>
  <si>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</si>
  <si>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</si>
  <si>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</si>
  <si>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</si>
  <si>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</si>
  <si>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</si>
  <si>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</si>
  <si>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</si>
  <si>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</si>
  <si>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</si>
  <si>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</si>
  <si>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</si>
  <si>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</si>
  <si>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</si>
  <si>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</si>
  <si>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</si>
  <si>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</si>
  <si>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</si>
  <si>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</si>
  <si>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</si>
  <si>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</si>
  <si>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</si>
  <si>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</si>
  <si>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</si>
  <si>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</si>
  <si>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</si>
  <si>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</si>
  <si>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</si>
  <si>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</si>
  <si>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</si>
  <si>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</si>
  <si>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</si>
  <si>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</si>
  <si>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</si>
  <si>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</si>
  <si>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</si>
  <si>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</si>
  <si>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</si>
  <si>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</si>
  <si>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</si>
  <si>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</si>
  <si>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</si>
  <si>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</si>
  <si>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</si>
  <si>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</si>
  <si>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</si>
  <si>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</si>
  <si>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</si>
  <si>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</si>
  <si>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</si>
  <si>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</si>
  <si>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</si>
  <si>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</si>
  <si>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</si>
  <si>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</si>
  <si>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</si>
  <si>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</si>
  <si>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</si>
  <si>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</si>
  <si>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</si>
  <si>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</si>
  <si>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</si>
  <si>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</si>
  <si>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</si>
  <si>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</si>
  <si>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</si>
  <si>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</si>
  <si>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</si>
  <si>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</si>
  <si>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</si>
  <si>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</si>
  <si>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</si>
  <si>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</si>
  <si>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</si>
  <si>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</si>
  <si>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</si>
  <si>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</si>
  <si>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</si>
  <si>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</si>
  <si>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</si>
  <si>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</si>
  <si>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</si>
  <si>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</si>
  <si>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</si>
  <si>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</si>
  <si>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</si>
  <si>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</si>
  <si>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</si>
  <si>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</si>
  <si>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</si>
  <si>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</si>
  <si>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</si>
  <si>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</si>
  <si>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</si>
  <si>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</si>
  <si>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</si>
  <si>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</si>
  <si>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</si>
  <si>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</si>
  <si>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</si>
  <si>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</si>
  <si>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</si>
  <si>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</si>
  <si>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</si>
  <si>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</si>
  <si>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</si>
  <si>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</si>
  <si>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</si>
  <si>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</si>
  <si>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</si>
  <si>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</si>
  <si>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</si>
  <si>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</si>
  <si>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</si>
  <si>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</si>
  <si>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</si>
  <si>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</si>
  <si>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</si>
  <si>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</si>
  <si>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</si>
  <si>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</si>
  <si>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</si>
  <si>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</si>
  <si>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</si>
  <si>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</si>
  <si>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</si>
  <si>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</si>
  <si>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</si>
  <si>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</si>
  <si>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</si>
  <si>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</si>
  <si>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</si>
  <si>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</si>
  <si>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</si>
  <si>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</si>
  <si>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</si>
  <si>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</si>
  <si>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</si>
  <si>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</si>
  <si>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</si>
  <si>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</si>
  <si>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</si>
  <si>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</si>
  <si>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</si>
  <si>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</si>
  <si>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</si>
  <si>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</si>
  <si>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</si>
  <si>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</si>
  <si>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</si>
  <si>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</si>
  <si>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</si>
  <si>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</si>
  <si>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</si>
  <si>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</si>
  <si>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</si>
  <si>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</si>
  <si>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</si>
  <si>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</si>
  <si>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</si>
  <si>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</si>
  <si>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</si>
  <si>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</si>
  <si>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</si>
  <si>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</si>
  <si>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</si>
  <si>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</si>
  <si>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</si>
  <si>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</si>
  <si>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</si>
  <si>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</si>
  <si>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</si>
  <si>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</si>
  <si>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</si>
  <si>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</si>
  <si>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</si>
  <si>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</si>
  <si>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</si>
  <si>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</si>
  <si>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</si>
  <si>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</si>
  <si>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</si>
  <si>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</si>
  <si>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</si>
  <si>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</si>
  <si>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</si>
  <si>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</si>
  <si>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</si>
  <si>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</si>
  <si>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</si>
  <si>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</si>
  <si>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</si>
  <si>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</si>
  <si>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</si>
  <si>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</si>
  <si>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</si>
  <si>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</si>
  <si>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</si>
  <si>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</si>
  <si>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</si>
  <si>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</si>
  <si>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</si>
  <si>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</si>
  <si>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</si>
  <si>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</si>
  <si>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</si>
  <si>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</si>
  <si>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</si>
  <si>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</si>
  <si>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</si>
  <si>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</si>
  <si>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</si>
  <si>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</si>
  <si>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</si>
  <si>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</si>
  <si>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</si>
  <si>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</si>
  <si>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</si>
  <si>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</si>
  <si>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</si>
  <si>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</si>
  <si>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</si>
  <si>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</si>
  <si>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</si>
  <si>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</si>
  <si>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</si>
  <si>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</si>
  <si>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</si>
  <si>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</si>
  <si>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</si>
  <si>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</si>
  <si>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</si>
  <si>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</si>
  <si>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</si>
  <si>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</si>
  <si>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</si>
  <si>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</si>
  <si>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</si>
  <si>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</si>
  <si>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</si>
  <si>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</si>
  <si>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</si>
  <si>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</si>
  <si>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</si>
  <si>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</si>
  <si>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</si>
  <si>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</si>
  <si>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</si>
  <si>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</si>
  <si>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</si>
  <si>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</si>
  <si>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</si>
  <si>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</si>
  <si>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</si>
  <si>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</si>
  <si>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</si>
  <si>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</si>
  <si>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</si>
  <si>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</si>
  <si>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</si>
  <si>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</si>
  <si>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</si>
  <si>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</si>
  <si>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</si>
  <si>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</si>
  <si>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</si>
  <si>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</si>
  <si>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</si>
  <si>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</si>
  <si>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</si>
  <si>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</si>
  <si>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</si>
  <si>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</si>
  <si>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</si>
  <si>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</si>
  <si>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</si>
  <si>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</si>
  <si>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</si>
  <si>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</si>
  <si>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</si>
  <si>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</si>
  <si>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</si>
  <si>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</si>
  <si>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</si>
  <si>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</si>
  <si>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</si>
  <si>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</si>
  <si>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</si>
  <si>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</si>
  <si>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</si>
  <si>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</si>
  <si>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</si>
  <si>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</si>
  <si>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</si>
  <si>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</si>
  <si>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</si>
  <si>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</si>
  <si>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</si>
  <si>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</si>
  <si>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</si>
  <si>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</si>
  <si>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</si>
  <si>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</si>
  <si>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</si>
  <si>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</si>
  <si>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</si>
  <si>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</si>
  <si>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</si>
  <si>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</si>
  <si>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</si>
  <si>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</si>
  <si>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</si>
  <si>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</si>
  <si>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</si>
  <si>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</si>
  <si>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</si>
  <si>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</si>
  <si>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</si>
  <si>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</si>
  <si>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</si>
  <si>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</si>
  <si>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</si>
  <si>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</si>
  <si>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</si>
  <si>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</si>
  <si>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</si>
  <si>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</si>
  <si>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</si>
  <si>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</si>
  <si>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</si>
  <si>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</si>
  <si>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</si>
  <si>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</si>
  <si>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</si>
  <si>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</si>
  <si>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</si>
  <si>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</si>
  <si>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</si>
  <si>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</si>
  <si>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</si>
  <si>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</si>
  <si>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</si>
  <si>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</si>
  <si>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</si>
  <si>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</si>
  <si>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</si>
  <si>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</si>
  <si>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</si>
  <si>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</si>
  <si>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</si>
  <si>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</si>
  <si>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</si>
  <si>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</si>
  <si>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</si>
  <si>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</si>
  <si>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</si>
  <si>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</si>
  <si>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</si>
  <si>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</si>
  <si>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</si>
  <si>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</si>
  <si>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</si>
  <si>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</si>
  <si>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</si>
  <si>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</si>
  <si>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</si>
  <si>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</si>
  <si>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</si>
  <si>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</si>
  <si>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</si>
  <si>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</si>
  <si>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</si>
  <si>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</si>
  <si>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</si>
  <si>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</si>
  <si>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</si>
  <si>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</si>
  <si>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</si>
  <si>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</si>
  <si>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</si>
  <si>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</si>
  <si>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</si>
  <si>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</si>
  <si>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</si>
  <si>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</si>
  <si>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</si>
  <si>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</si>
  <si>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</si>
  <si>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</si>
  <si>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</si>
  <si>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</si>
  <si>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</si>
  <si>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</si>
  <si>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</si>
  <si>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</si>
  <si>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</si>
  <si>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</si>
  <si>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</si>
  <si>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</si>
  <si>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</si>
  <si>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</si>
  <si>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</si>
  <si>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</si>
  <si>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</si>
  <si>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</si>
  <si>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</si>
  <si>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</si>
  <si>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</si>
  <si>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</si>
  <si>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</si>
  <si>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</si>
  <si>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</si>
  <si>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</si>
  <si>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</si>
  <si>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</si>
  <si>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</si>
  <si>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</si>
  <si>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</si>
  <si>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</si>
  <si>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</si>
  <si>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</si>
  <si>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</si>
  <si>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</si>
  <si>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</si>
  <si>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</si>
  <si>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</si>
  <si>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</si>
  <si>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</si>
  <si>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</si>
  <si>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</si>
  <si>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</si>
  <si>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</si>
  <si>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</si>
  <si>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</si>
  <si>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</si>
  <si>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</si>
  <si>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</si>
  <si>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</si>
  <si>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</si>
  <si>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</si>
  <si>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</si>
  <si>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</si>
  <si>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</si>
  <si>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</si>
  <si>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</si>
  <si>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</si>
  <si>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</si>
  <si>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</si>
  <si>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</si>
  <si>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</si>
  <si>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</si>
  <si>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</si>
  <si>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</si>
  <si>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</si>
  <si>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</si>
  <si>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</si>
  <si>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</si>
  <si>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</si>
  <si>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</si>
  <si>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</si>
  <si>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</si>
  <si>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</si>
  <si>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</si>
  <si>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</si>
  <si>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</si>
  <si>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</si>
  <si>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</si>
  <si>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</si>
  <si>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</si>
  <si>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</si>
  <si>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</si>
  <si>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</si>
  <si>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</si>
  <si>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</si>
  <si>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</si>
  <si>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</si>
  <si>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</si>
  <si>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</si>
  <si>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</si>
  <si>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</si>
  <si>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</si>
  <si>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</si>
  <si>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</si>
  <si>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</si>
  <si>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</si>
  <si>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</si>
  <si>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</si>
  <si>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</si>
  <si>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</si>
  <si>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</si>
  <si>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</si>
  <si>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</si>
  <si>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</si>
  <si>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</si>
  <si>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</si>
  <si>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</si>
  <si>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</si>
  <si>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</si>
  <si>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</si>
  <si>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</si>
  <si>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</si>
  <si>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</si>
  <si>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</si>
  <si>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</si>
  <si>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</si>
  <si>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</si>
  <si>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</si>
  <si>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</si>
  <si>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</si>
  <si>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</si>
  <si>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</si>
  <si>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</si>
  <si>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</si>
  <si>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</si>
  <si>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</si>
  <si>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</si>
  <si>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</si>
  <si>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</si>
  <si>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</si>
  <si>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</si>
  <si>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</si>
  <si>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</si>
  <si>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</si>
  <si>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</si>
  <si>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</si>
  <si>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</si>
  <si>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</si>
  <si>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</si>
  <si>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</si>
  <si>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</si>
  <si>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</si>
  <si>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</si>
  <si>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</si>
  <si>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</si>
  <si>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</si>
  <si>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</si>
  <si>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</si>
  <si>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</si>
  <si>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</si>
  <si>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</si>
  <si>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</si>
  <si>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</si>
  <si>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</si>
  <si>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</si>
  <si>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</si>
  <si>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</si>
  <si>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</si>
  <si>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</si>
  <si>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</si>
  <si>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</si>
  <si>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</si>
  <si>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</si>
  <si>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</si>
  <si>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</si>
  <si>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</si>
  <si>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</si>
  <si>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</si>
  <si>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</si>
  <si>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</si>
  <si>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</si>
  <si>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</si>
  <si>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</si>
  <si>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</si>
  <si>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</si>
  <si>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</si>
  <si>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</si>
  <si>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</si>
  <si>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</si>
  <si>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</si>
  <si>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</si>
  <si>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</si>
  <si>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</si>
  <si>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</si>
  <si>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</si>
  <si>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</si>
  <si>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</si>
  <si>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</si>
  <si>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</si>
  <si>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</si>
  <si>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</si>
  <si>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</si>
  <si>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</si>
  <si>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</si>
  <si>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</si>
  <si>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</si>
  <si>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</si>
  <si>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</si>
  <si>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</si>
  <si>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</si>
  <si>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</si>
  <si>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</si>
  <si>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</si>
  <si>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</si>
  <si>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</si>
  <si>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</si>
  <si>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</si>
  <si>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</si>
  <si>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</si>
  <si>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</si>
  <si>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</si>
  <si>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</si>
  <si>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</si>
  <si>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</si>
  <si>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</si>
  <si>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</si>
  <si>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</si>
  <si>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</si>
  <si>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</si>
  <si>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</si>
  <si>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</si>
  <si>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</si>
  <si>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</si>
  <si>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</si>
  <si>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</si>
  <si>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</si>
  <si>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</si>
  <si>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</si>
  <si>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</si>
  <si>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</si>
  <si>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</si>
  <si>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</si>
  <si>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</si>
  <si>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</si>
  <si>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</si>
  <si>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</si>
  <si>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</si>
  <si>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</si>
  <si>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</si>
  <si>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</si>
  <si>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</si>
  <si>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</si>
  <si>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</si>
  <si>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</si>
  <si>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</si>
  <si>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</si>
  <si>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</si>
  <si>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</si>
  <si>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</si>
  <si>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</si>
  <si>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</si>
  <si>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</si>
  <si>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</si>
  <si>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</si>
  <si>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</si>
  <si>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</si>
  <si>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</si>
  <si>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</si>
  <si>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</si>
  <si>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</si>
  <si>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</si>
  <si>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</si>
  <si>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</si>
  <si>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</si>
  <si>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</si>
  <si>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</si>
  <si>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</si>
  <si>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</si>
  <si>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</si>
  <si>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</si>
  <si>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</si>
  <si>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</si>
  <si>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</si>
  <si>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</si>
  <si>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</si>
  <si>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</si>
  <si>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</si>
  <si>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</si>
  <si>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</si>
  <si>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</si>
  <si>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</si>
  <si>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</si>
  <si>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</si>
  <si>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</si>
  <si>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</si>
  <si>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</si>
  <si>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</si>
  <si>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</si>
  <si>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</si>
  <si>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</si>
  <si>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</si>
  <si>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</si>
  <si>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</si>
  <si>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</si>
  <si>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</si>
  <si>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</si>
  <si>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</si>
  <si>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</si>
  <si>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</si>
  <si>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</si>
  <si>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</si>
  <si>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</si>
  <si>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</si>
  <si>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</si>
  <si>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</si>
  <si>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</si>
  <si>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</si>
  <si>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</si>
  <si>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</si>
  <si>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</si>
  <si>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</si>
  <si>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</si>
  <si>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</si>
  <si>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</si>
  <si>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</si>
  <si>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</si>
  <si>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</si>
  <si>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</si>
  <si>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</si>
  <si>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</si>
  <si>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</si>
  <si>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</si>
  <si>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</si>
  <si>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</si>
  <si>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</si>
  <si>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</si>
  <si>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</si>
  <si>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</si>
  <si>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</si>
  <si>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</si>
  <si>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</si>
  <si>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</si>
  <si>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</si>
  <si>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</si>
  <si>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</si>
  <si>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</si>
  <si>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</si>
  <si>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</si>
  <si>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</si>
  <si>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</si>
  <si>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</si>
  <si>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</si>
  <si>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</si>
  <si>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</si>
  <si>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</si>
  <si>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</si>
  <si>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</si>
  <si>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</si>
  <si>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</si>
  <si>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</si>
  <si>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</si>
  <si>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</si>
  <si>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</si>
  <si>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</si>
  <si>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</si>
  <si>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</si>
  <si>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</si>
  <si>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</si>
  <si>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</si>
  <si>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</si>
  <si>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</si>
  <si>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</si>
  <si>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</si>
  <si>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</si>
  <si>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</si>
  <si>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</si>
  <si>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</si>
  <si>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</si>
  <si>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</si>
  <si>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</si>
  <si>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</si>
  <si>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</si>
  <si>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</si>
  <si>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</si>
  <si>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</si>
  <si>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</si>
  <si>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</si>
  <si>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</si>
  <si>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</si>
  <si>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</si>
  <si>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</si>
  <si>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</si>
  <si>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</si>
  <si>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</si>
  <si>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</si>
  <si>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</si>
  <si>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</si>
  <si>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</si>
  <si>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</si>
  <si>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</si>
  <si>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</si>
  <si>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</si>
  <si>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</si>
  <si>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</si>
  <si>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</si>
  <si>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</si>
  <si>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</si>
  <si>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</si>
  <si>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</si>
  <si>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</si>
  <si>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</si>
  <si>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</si>
  <si>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</si>
  <si>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</si>
  <si>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</si>
  <si>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</si>
  <si>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</si>
  <si>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</si>
  <si>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</si>
  <si>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</si>
  <si>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</si>
  <si>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</si>
  <si>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</si>
  <si>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</si>
  <si>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</si>
  <si>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</si>
  <si>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</si>
  <si>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</si>
  <si>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</si>
  <si>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</si>
  <si>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</si>
  <si>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</si>
  <si>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</si>
  <si>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</si>
  <si>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</si>
  <si>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</si>
  <si>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</si>
  <si>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</si>
  <si>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</si>
  <si>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</si>
  <si>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</si>
  <si>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</si>
  <si>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</si>
  <si>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</si>
  <si>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</si>
  <si>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</si>
  <si>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</si>
  <si>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</si>
  <si>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</si>
  <si>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</si>
  <si>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</si>
  <si>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</si>
  <si>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</si>
  <si>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</si>
  <si>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</si>
  <si>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</si>
  <si>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</si>
  <si>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</si>
  <si>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</si>
  <si>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</si>
  <si>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</si>
  <si>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</si>
  <si>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</si>
  <si>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</si>
  <si>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</si>
  <si>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</si>
  <si>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</si>
  <si>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</si>
  <si>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</si>
  <si>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</si>
  <si>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</si>
  <si>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</si>
  <si>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</si>
  <si>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</si>
  <si>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</si>
  <si>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</si>
  <si>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</si>
  <si>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</si>
  <si>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</si>
  <si>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</si>
  <si>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</si>
  <si>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</si>
  <si>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</si>
  <si>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</si>
  <si>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</si>
  <si>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</si>
  <si>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</si>
  <si>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</si>
  <si>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</si>
  <si>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</si>
  <si>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</si>
  <si>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</si>
  <si>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</si>
  <si>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</si>
  <si>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</si>
  <si>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</si>
  <si>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</si>
  <si>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</si>
  <si>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</si>
  <si>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</si>
  <si>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</si>
  <si>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</si>
  <si>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</si>
  <si>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</si>
  <si>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</si>
  <si>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</si>
  <si>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</si>
  <si>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</si>
  <si>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</si>
  <si>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</si>
  <si>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</si>
  <si>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</si>
  <si>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</si>
  <si>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</si>
  <si>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</si>
  <si>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</si>
  <si>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</si>
  <si>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</si>
  <si>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</si>
  <si>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</si>
  <si>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</si>
  <si>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</si>
  <si>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</si>
  <si>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</si>
  <si>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</si>
  <si>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</si>
  <si>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</si>
  <si>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</si>
  <si>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</si>
  <si>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</si>
  <si>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</si>
  <si>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</si>
  <si>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</si>
  <si>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</si>
  <si>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</si>
  <si>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</si>
  <si>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</si>
  <si>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</si>
  <si>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</si>
  <si>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</si>
  <si>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</si>
  <si>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</si>
  <si>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</si>
  <si>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</si>
  <si>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</si>
  <si>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</si>
  <si>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</si>
  <si>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</si>
  <si>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</si>
  <si>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</si>
  <si>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</si>
  <si>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</si>
  <si>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</si>
  <si>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</si>
  <si>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</si>
  <si>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</si>
  <si>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</si>
  <si>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</si>
  <si>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</si>
  <si>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</si>
  <si>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</si>
  <si>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</si>
  <si>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</si>
  <si>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</si>
  <si>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</si>
  <si>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</si>
  <si>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</si>
  <si>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</si>
  <si>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</si>
  <si>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</si>
  <si>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</si>
  <si>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</si>
  <si>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</si>
  <si>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</si>
  <si>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</si>
  <si>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</si>
  <si>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</si>
  <si>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</si>
  <si>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</si>
  <si>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</si>
  <si>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</si>
  <si>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</si>
  <si>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</si>
  <si>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</si>
  <si>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</si>
  <si>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</si>
  <si>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</si>
  <si>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</si>
  <si>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</si>
  <si>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</si>
  <si>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</si>
  <si>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</si>
  <si>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</si>
  <si>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</si>
  <si>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</si>
  <si>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</si>
  <si>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</si>
  <si>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</si>
  <si>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</si>
  <si>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</si>
  <si>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</si>
  <si>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</si>
  <si>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</si>
  <si>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</si>
  <si>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</si>
  <si>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</si>
  <si>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</si>
  <si>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</si>
  <si>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</si>
  <si>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</si>
  <si>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</si>
  <si>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</si>
  <si>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</si>
  <si>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</si>
  <si>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</si>
  <si>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</si>
  <si>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</si>
  <si>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</si>
  <si>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</si>
  <si>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</si>
  <si>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</si>
  <si>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</si>
  <si>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</si>
  <si>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</si>
  <si>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</si>
  <si>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</si>
  <si>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</si>
  <si>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</si>
  <si>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</si>
  <si>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</si>
  <si>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</si>
  <si>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</si>
  <si>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</si>
  <si>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</si>
  <si>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</si>
  <si>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</si>
  <si>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</si>
  <si>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</si>
  <si>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</si>
  <si>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</si>
  <si>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</si>
  <si>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</si>
  <si>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</si>
  <si>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</si>
  <si>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</si>
  <si>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</si>
  <si>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</si>
  <si>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</si>
  <si>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</si>
  <si>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</si>
  <si>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</si>
  <si>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</si>
  <si>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</si>
  <si>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</si>
  <si>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</si>
  <si>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</si>
  <si>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</si>
  <si>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</si>
  <si>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</si>
  <si>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</si>
  <si>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</si>
  <si>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</si>
  <si>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</si>
  <si>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</si>
  <si>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</si>
  <si>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</si>
  <si>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</si>
  <si>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</si>
  <si>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</si>
  <si>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</si>
  <si>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</si>
  <si>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</si>
  <si>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</si>
  <si>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</si>
  <si>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</si>
  <si>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</si>
  <si>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</si>
  <si>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</si>
  <si>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</si>
  <si>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</si>
  <si>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</si>
  <si>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</si>
  <si>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</si>
  <si>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</si>
  <si>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</si>
  <si>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</si>
  <si>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</si>
  <si>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</si>
  <si>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</si>
  <si>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</si>
  <si>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</si>
  <si>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</si>
  <si>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</si>
  <si>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</si>
  <si>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</si>
  <si>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</si>
  <si>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</si>
  <si>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</si>
  <si>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</si>
  <si>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</si>
  <si>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</si>
  <si>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</si>
  <si>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</si>
  <si>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</si>
  <si>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</si>
  <si>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</si>
  <si>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</si>
  <si>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</si>
  <si>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</si>
  <si>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</si>
  <si>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</si>
  <si>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</si>
  <si>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</si>
  <si>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</si>
  <si>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</si>
  <si>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</si>
  <si>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</si>
  <si>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</si>
  <si>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</si>
  <si>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</si>
  <si>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</si>
  <si>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</si>
  <si>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</si>
  <si>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</si>
  <si>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</si>
  <si>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</si>
  <si>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</si>
  <si>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</si>
  <si>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</si>
  <si>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</si>
  <si>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</si>
  <si>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</si>
  <si>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</si>
  <si>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</si>
  <si>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</si>
  <si>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</si>
  <si>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</si>
  <si>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</si>
  <si>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</si>
  <si>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</si>
  <si>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</si>
  <si>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</si>
  <si>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</si>
  <si>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</si>
  <si>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</si>
  <si>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</si>
  <si>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</si>
  <si>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</si>
  <si>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</si>
  <si>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</si>
  <si>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</si>
  <si>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</si>
  <si>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</si>
  <si>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</si>
  <si>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</si>
  <si>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</si>
  <si>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</si>
  <si>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</si>
  <si>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</si>
  <si>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</si>
  <si>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</si>
  <si>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</si>
  <si>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</si>
  <si>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</si>
  <si>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</si>
  <si>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</si>
  <si>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</si>
  <si>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</si>
  <si>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</si>
  <si>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</si>
  <si>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</si>
  <si>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</si>
  <si>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</si>
  <si>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</si>
  <si>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</si>
  <si>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</si>
  <si>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</si>
  <si>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</si>
  <si>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</si>
  <si>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</si>
  <si>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</si>
  <si>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</si>
  <si>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</si>
  <si>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</si>
  <si>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</si>
  <si>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</si>
  <si>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</si>
  <si>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</si>
  <si>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</si>
  <si>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</si>
  <si>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</si>
  <si>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</si>
  <si>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</si>
  <si>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</si>
  <si>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</si>
  <si>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</si>
  <si>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</si>
  <si>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</si>
  <si>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</si>
  <si>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</si>
  <si>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</si>
  <si>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</si>
  <si>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</si>
  <si>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</si>
  <si>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</si>
  <si>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</si>
  <si>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</si>
  <si>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</si>
  <si>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</si>
  <si>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</si>
  <si>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</si>
  <si>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</si>
  <si>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</si>
  <si>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</si>
  <si>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</si>
  <si>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</si>
  <si>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</si>
  <si>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</si>
  <si>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</si>
  <si>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</si>
  <si>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</si>
  <si>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</si>
  <si>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</si>
  <si>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</si>
  <si>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</si>
  <si>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</si>
  <si>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</si>
  <si>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</si>
  <si>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</si>
  <si>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</si>
  <si>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</si>
  <si>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</si>
  <si>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</si>
  <si>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</si>
  <si>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</si>
  <si>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</si>
  <si>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</si>
  <si>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</si>
  <si>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</si>
  <si>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</si>
  <si>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</si>
  <si>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</si>
  <si>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</si>
  <si>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</si>
  <si>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</si>
  <si>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</si>
  <si>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</si>
  <si>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</si>
  <si>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</si>
  <si>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</si>
  <si>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</si>
  <si>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</si>
  <si>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</si>
  <si>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</si>
  <si>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</si>
  <si>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</si>
  <si>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</si>
  <si>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</si>
  <si>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</si>
  <si>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</si>
  <si>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</si>
  <si>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</si>
  <si>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</si>
  <si>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</si>
  <si>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</si>
  <si>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</si>
  <si>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</si>
  <si>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</si>
  <si>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</si>
  <si>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</si>
  <si>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</si>
  <si>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</si>
  <si>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</si>
  <si>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</si>
  <si>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</si>
  <si>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</si>
  <si>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</si>
  <si>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</si>
  <si>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</si>
  <si>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</si>
  <si>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</si>
  <si>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</si>
  <si>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</si>
  <si>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</si>
  <si>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</si>
  <si>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</si>
  <si>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</si>
  <si>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</si>
  <si>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</si>
  <si>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</si>
  <si>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</si>
  <si>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</si>
  <si>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</si>
  <si>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</si>
  <si>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</si>
  <si>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</si>
  <si>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</si>
  <si>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</si>
  <si>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</si>
  <si>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</si>
  <si>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</si>
  <si>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</si>
  <si>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</si>
  <si>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</si>
  <si>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</si>
  <si>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</si>
  <si>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</si>
  <si>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</si>
  <si>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</si>
  <si>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</si>
  <si>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</si>
  <si>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</si>
  <si>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</si>
  <si>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</si>
  <si>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</si>
  <si>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</si>
  <si>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</si>
  <si>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</si>
  <si>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</si>
  <si>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</si>
  <si>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</si>
  <si>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</si>
  <si>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</si>
  <si>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</si>
  <si>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</si>
  <si>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</si>
  <si>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</si>
  <si>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</si>
  <si>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</si>
  <si>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</si>
  <si>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</si>
  <si>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</si>
  <si>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</si>
  <si>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</si>
  <si>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</si>
  <si>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</si>
  <si>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</si>
  <si>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</si>
  <si>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</si>
  <si>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</si>
  <si>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</si>
  <si>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</si>
  <si>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</si>
  <si>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</si>
  <si>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</si>
  <si>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</si>
  <si>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</si>
  <si>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</si>
  <si>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</si>
  <si>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</si>
  <si>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</si>
  <si>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</si>
  <si>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</si>
  <si>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</si>
  <si>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</si>
  <si>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</si>
  <si>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</si>
  <si>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</si>
  <si>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</si>
  <si>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</si>
  <si>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</si>
  <si>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</si>
  <si>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</si>
  <si>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</si>
  <si>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</si>
  <si>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</si>
  <si>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</si>
  <si>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</si>
  <si>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</si>
  <si>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</si>
  <si>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</si>
  <si>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</si>
  <si>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</si>
  <si>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</si>
  <si>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</si>
  <si>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</si>
  <si>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</si>
  <si>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</si>
  <si>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</si>
  <si>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</si>
  <si>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</si>
  <si>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</si>
  <si>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</si>
  <si>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</si>
  <si>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</si>
  <si>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</si>
  <si>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</si>
  <si>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</si>
  <si>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</si>
  <si>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</si>
  <si>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</si>
  <si>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</si>
  <si>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</si>
  <si>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</si>
  <si>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</si>
  <si>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</si>
  <si>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</si>
  <si>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</si>
  <si>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</si>
  <si>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</si>
  <si>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</si>
  <si>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</si>
  <si>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</si>
  <si>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</si>
  <si>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</si>
  <si>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</si>
  <si>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</si>
  <si>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</si>
  <si>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</si>
  <si>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</si>
  <si>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</si>
  <si>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</si>
  <si>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</si>
  <si>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</si>
  <si>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</si>
  <si>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</si>
  <si>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</si>
  <si>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</si>
  <si>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</si>
  <si>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</si>
  <si>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</si>
  <si>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</si>
  <si>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</si>
  <si>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</si>
  <si>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</si>
  <si>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</si>
  <si>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</si>
  <si>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</si>
  <si>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</si>
  <si>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</si>
  <si>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</si>
  <si>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</si>
  <si>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</si>
  <si>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</si>
  <si>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</si>
  <si>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</si>
  <si>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</si>
  <si>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</si>
  <si>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</si>
  <si>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</si>
  <si>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</si>
  <si>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</si>
  <si>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</si>
  <si>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</si>
  <si>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</si>
  <si>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</si>
  <si>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</si>
  <si>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</si>
  <si>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</si>
  <si>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</si>
  <si>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</si>
  <si>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</si>
  <si>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</si>
  <si>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</si>
  <si>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</si>
  <si>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</si>
  <si>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</si>
  <si>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</si>
  <si>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</si>
  <si>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</si>
  <si>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</si>
  <si>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</si>
  <si>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</si>
  <si>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</si>
  <si>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</si>
  <si>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</si>
  <si>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</si>
  <si>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</si>
  <si>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</si>
  <si>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</si>
  <si>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</si>
  <si>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</si>
  <si>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</si>
  <si>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</si>
  <si>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</si>
  <si>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</si>
  <si>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</si>
  <si>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</si>
  <si>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</si>
  <si>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</si>
  <si>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</si>
  <si>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</si>
  <si>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</si>
  <si>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</si>
  <si>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</si>
  <si>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</si>
  <si>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</si>
  <si>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</si>
  <si>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</si>
  <si>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</si>
  <si>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</si>
  <si>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</si>
  <si>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</si>
  <si>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</si>
  <si>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</si>
  <si>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</si>
  <si>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</si>
  <si>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</si>
  <si>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</si>
  <si>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</si>
  <si>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</si>
  <si>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</si>
  <si>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</si>
  <si>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</si>
  <si>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</si>
  <si>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</si>
  <si>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</si>
  <si>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</si>
  <si>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</si>
  <si>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</si>
  <si>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</si>
  <si>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</si>
  <si>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</si>
  <si>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</si>
  <si>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</si>
  <si>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</si>
  <si>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</si>
  <si>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</si>
  <si>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</si>
  <si>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</si>
  <si>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</si>
  <si>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</si>
  <si>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</si>
  <si>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</si>
  <si>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</si>
  <si>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</si>
  <si>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</si>
  <si>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</si>
  <si>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</si>
  <si>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</si>
  <si>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</si>
  <si>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</si>
  <si>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</si>
  <si>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</si>
  <si>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</si>
  <si>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</si>
  <si>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</si>
  <si>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</si>
  <si>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</si>
  <si>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</si>
  <si>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</si>
  <si>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</si>
  <si>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</si>
  <si>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</si>
  <si>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</si>
  <si>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</si>
  <si>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</si>
  <si>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</si>
  <si>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</si>
  <si>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</si>
  <si>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</si>
  <si>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</si>
  <si>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</si>
  <si>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</si>
  <si>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</si>
  <si>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</si>
  <si>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</si>
  <si>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</si>
  <si>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</si>
  <si>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</si>
  <si>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</si>
  <si>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</si>
  <si>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</si>
  <si>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</si>
  <si>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</si>
  <si>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</si>
  <si>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</si>
  <si>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</si>
  <si>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</si>
  <si>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</si>
  <si>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</si>
  <si>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</si>
  <si>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</si>
  <si>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</si>
  <si>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</si>
  <si>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</si>
  <si>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</si>
  <si>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</si>
  <si>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</si>
  <si>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</si>
  <si>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</si>
  <si>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</si>
  <si>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</si>
  <si>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</si>
  <si>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</si>
  <si>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</si>
  <si>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</si>
  <si>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</si>
  <si>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</si>
  <si>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</si>
  <si>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</si>
  <si>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</si>
  <si>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</si>
  <si>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</si>
  <si>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</si>
  <si>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</si>
  <si>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</si>
  <si>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</si>
  <si>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</si>
  <si>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</si>
  <si>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</si>
  <si>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</si>
  <si>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</si>
  <si>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</si>
  <si>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</si>
  <si>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</si>
  <si>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</si>
  <si>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</si>
  <si>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</si>
  <si>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</si>
  <si>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</si>
  <si>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</si>
  <si>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</si>
  <si>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</si>
  <si>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</si>
  <si>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</si>
  <si>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</si>
  <si>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</si>
  <si>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</si>
  <si>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</si>
  <si>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</si>
  <si>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</si>
  <si>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</si>
  <si>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</si>
  <si>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</si>
  <si>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</si>
  <si>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</si>
  <si>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</si>
  <si>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</si>
  <si>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</si>
  <si>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</si>
  <si>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</si>
  <si>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</si>
  <si>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</si>
  <si>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</si>
  <si>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</si>
  <si>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</si>
  <si>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</si>
  <si>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</si>
  <si>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</si>
  <si>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</si>
  <si>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</si>
  <si>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</si>
  <si>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</si>
  <si>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</si>
  <si>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</si>
  <si>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</si>
  <si>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</si>
  <si>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</si>
  <si>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</si>
  <si>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</si>
  <si>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</si>
  <si>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</si>
  <si>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</si>
  <si>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</si>
  <si>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</si>
  <si>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</si>
  <si>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</si>
  <si>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</si>
  <si>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</si>
  <si>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</si>
  <si>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</si>
  <si>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</si>
  <si>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</si>
  <si>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</si>
  <si>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</si>
  <si>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</si>
  <si>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</si>
  <si>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</si>
  <si>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</si>
  <si>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</si>
  <si>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</si>
  <si>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</si>
  <si>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</si>
  <si>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</si>
  <si>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</si>
  <si>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</si>
  <si>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</si>
  <si>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</si>
  <si>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</si>
  <si>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</si>
  <si>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</si>
  <si>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</si>
  <si>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</si>
  <si>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</si>
  <si>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</si>
  <si>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</si>
  <si>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</si>
  <si>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</si>
  <si>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</si>
  <si>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</si>
  <si>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</si>
  <si>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</si>
  <si>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</si>
  <si>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</si>
  <si>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</si>
  <si>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</si>
  <si>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</si>
  <si>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</si>
  <si>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</si>
  <si>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</si>
  <si>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</si>
  <si>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</si>
  <si>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</si>
  <si>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</si>
  <si>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</si>
  <si>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</si>
  <si>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</si>
  <si>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</si>
  <si>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</si>
  <si>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</si>
  <si>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</si>
  <si>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</si>
  <si>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</si>
  <si>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</si>
  <si>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</si>
  <si>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</si>
  <si>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</si>
  <si>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</si>
  <si>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</si>
  <si>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</si>
  <si>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</si>
  <si>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</si>
  <si>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</si>
  <si>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</si>
  <si>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</si>
  <si>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</si>
  <si>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</si>
  <si>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</si>
  <si>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</si>
  <si>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</si>
  <si>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</si>
  <si>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</si>
  <si>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</si>
  <si>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</si>
  <si>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</si>
  <si>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</si>
  <si>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</si>
  <si>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</si>
  <si>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</si>
  <si>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</si>
  <si>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</si>
  <si>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</si>
  <si>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</si>
  <si>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</si>
  <si>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</si>
  <si>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</si>
  <si>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</si>
  <si>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</si>
  <si>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</si>
  <si>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</si>
  <si>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</si>
  <si>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</si>
  <si>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</si>
  <si>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</si>
  <si>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</si>
  <si>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</si>
  <si>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</si>
  <si>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</si>
  <si>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</si>
  <si>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</si>
  <si>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</si>
  <si>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</si>
  <si>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</si>
  <si>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</si>
  <si>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</si>
  <si>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</si>
  <si>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</si>
  <si>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</si>
  <si>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</si>
  <si>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</si>
  <si>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</si>
  <si>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</si>
  <si>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</si>
  <si>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</si>
  <si>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</si>
  <si>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</si>
  <si>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</si>
  <si>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</si>
  <si>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</si>
  <si>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</si>
  <si>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</si>
  <si>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</si>
  <si>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</si>
  <si>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</si>
  <si>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</si>
  <si>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</si>
  <si>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</si>
  <si>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</si>
  <si>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</si>
  <si>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</si>
  <si>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</si>
  <si>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</si>
  <si>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</si>
  <si>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</si>
  <si>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</si>
  <si>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</si>
  <si>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</si>
  <si>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</si>
  <si>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</si>
  <si>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</si>
  <si>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</si>
  <si>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</si>
  <si>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</si>
  <si>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</si>
  <si>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</si>
  <si>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</si>
  <si>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</si>
  <si>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</si>
  <si>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</si>
  <si>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</si>
  <si>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</si>
  <si>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</si>
  <si>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</si>
  <si>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</si>
  <si>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</si>
  <si>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</si>
  <si>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</si>
  <si>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</si>
  <si>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</si>
  <si>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</si>
  <si>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</si>
  <si>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</si>
  <si>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</si>
  <si>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</si>
  <si>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</si>
  <si>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</si>
  <si>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</si>
  <si>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</si>
  <si>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</si>
  <si>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</si>
  <si>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</si>
  <si>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</si>
  <si>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</si>
  <si>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</si>
  <si>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</si>
  <si>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</si>
  <si>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</si>
  <si>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</si>
  <si>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</si>
  <si>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</si>
  <si>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</si>
  <si>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</si>
  <si>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</si>
  <si>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</si>
  <si>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</si>
  <si>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</si>
  <si>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</si>
  <si>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</si>
  <si>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</si>
  <si>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</si>
  <si>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</si>
  <si>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</si>
  <si>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</si>
  <si>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</si>
  <si>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</si>
  <si>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</si>
  <si>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</si>
  <si>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</si>
  <si>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</si>
  <si>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</si>
  <si>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</si>
  <si>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</si>
  <si>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</si>
  <si>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</si>
  <si>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</si>
  <si>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</si>
  <si>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</si>
  <si>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</si>
  <si>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</si>
  <si>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</si>
  <si>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</si>
  <si>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</si>
  <si>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</si>
  <si>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</si>
  <si>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</si>
  <si>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</si>
  <si>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</si>
  <si>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</si>
  <si>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</si>
  <si>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</si>
  <si>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</si>
  <si>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</si>
  <si>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</si>
  <si>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</si>
  <si>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</si>
  <si>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</si>
  <si>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</si>
  <si>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</si>
  <si>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</si>
  <si>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</si>
  <si>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</si>
  <si>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</si>
  <si>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</si>
  <si>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</si>
  <si>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</si>
  <si>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</si>
  <si>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</si>
  <si>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</si>
  <si>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</si>
  <si>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</si>
  <si>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</si>
  <si>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</si>
  <si>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</si>
  <si>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</si>
  <si>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</si>
  <si>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</si>
  <si>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</si>
  <si>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</si>
  <si>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</si>
  <si>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</si>
  <si>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</si>
  <si>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</si>
  <si>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</si>
  <si>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</si>
  <si>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</si>
  <si>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</si>
  <si>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</si>
  <si>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</si>
  <si>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</si>
  <si>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</si>
  <si>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</si>
  <si>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</si>
  <si>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</si>
  <si>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</si>
  <si>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</si>
  <si>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</si>
  <si>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</si>
  <si>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</si>
  <si>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</si>
  <si>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</si>
  <si>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</si>
  <si>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</si>
  <si>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</si>
  <si>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</si>
  <si>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</si>
  <si>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</si>
  <si>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</si>
  <si>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</si>
  <si>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</si>
  <si>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</si>
  <si>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</si>
  <si>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</si>
  <si>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</si>
  <si>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</si>
  <si>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</si>
  <si>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</si>
  <si>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</si>
  <si>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</si>
  <si>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</si>
  <si>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</si>
  <si>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</si>
  <si>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</si>
  <si>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</si>
  <si>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</si>
  <si>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</si>
  <si>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</si>
  <si>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</si>
  <si>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</si>
  <si>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</si>
  <si>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</si>
  <si>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</si>
  <si>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</si>
  <si>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</si>
  <si>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</si>
  <si>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</si>
  <si>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</si>
  <si>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</si>
  <si>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</si>
  <si>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</si>
  <si>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</si>
  <si>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</si>
  <si>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</si>
  <si>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</si>
  <si>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</si>
  <si>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</si>
  <si>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</si>
  <si>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</si>
  <si>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</si>
  <si>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</si>
  <si>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</si>
  <si>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</si>
  <si>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</si>
  <si>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</si>
  <si>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</si>
  <si>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</si>
  <si>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</si>
  <si>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</si>
  <si>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</si>
  <si>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</si>
  <si>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</si>
  <si>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</si>
  <si>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</si>
  <si>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</si>
  <si>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</si>
  <si>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</si>
  <si>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</si>
  <si>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</si>
  <si>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</si>
  <si>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</si>
  <si>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</si>
  <si>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</si>
  <si>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</si>
  <si>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</si>
  <si>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</si>
  <si>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</si>
  <si>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</si>
  <si>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</si>
  <si>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</si>
  <si>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</si>
  <si>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</si>
  <si>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</si>
  <si>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</si>
  <si>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</si>
  <si>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</si>
  <si>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</si>
  <si>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</si>
  <si>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</si>
  <si>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</si>
  <si>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</si>
  <si>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</si>
  <si>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</si>
  <si>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</si>
  <si>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</si>
  <si>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</si>
  <si>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</si>
  <si>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</si>
  <si>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</si>
  <si>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</si>
  <si>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</si>
  <si>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</si>
  <si>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</si>
  <si>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</si>
  <si>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</si>
  <si>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</si>
  <si>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</si>
  <si>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</si>
  <si>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</si>
  <si>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</si>
  <si>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</si>
  <si>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</si>
  <si>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</si>
  <si>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</si>
  <si>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</si>
  <si>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</si>
  <si>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</si>
  <si>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</si>
  <si>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</si>
  <si>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</si>
  <si>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</si>
  <si>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</si>
  <si>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</si>
  <si>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</si>
  <si>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</si>
  <si>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</si>
  <si>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</si>
  <si>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</si>
  <si>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</si>
  <si>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</si>
  <si>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</si>
  <si>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</si>
  <si>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</si>
  <si>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</si>
  <si>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</si>
  <si>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</si>
  <si>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</si>
  <si>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</si>
  <si>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</si>
  <si>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</si>
  <si>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</si>
  <si>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</si>
  <si>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</si>
  <si>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</si>
  <si>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</si>
  <si>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</si>
  <si>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</si>
  <si>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</si>
  <si>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</si>
  <si>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</si>
  <si>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</si>
  <si>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</si>
  <si>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</si>
  <si>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</si>
  <si>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</si>
  <si>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</si>
  <si>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</si>
  <si>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</si>
  <si>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</si>
  <si>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</si>
  <si>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</si>
  <si>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</si>
  <si>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</si>
  <si>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</si>
  <si>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</si>
  <si>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</si>
  <si>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</si>
  <si>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</si>
  <si>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</si>
  <si>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</si>
  <si>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</si>
  <si>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</si>
  <si>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</si>
  <si>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</si>
  <si>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</si>
  <si>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</si>
  <si>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</si>
  <si>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</si>
  <si>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</si>
  <si>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</si>
  <si>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</si>
  <si>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</si>
  <si>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</si>
  <si>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</si>
  <si>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</si>
  <si>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</si>
  <si>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</si>
  <si>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</si>
  <si>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</si>
  <si>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</si>
  <si>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</si>
  <si>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</si>
  <si>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</si>
  <si>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</si>
  <si>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</si>
  <si>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</si>
  <si>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</si>
  <si>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</si>
  <si>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</si>
  <si>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</si>
  <si>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</si>
  <si>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</si>
  <si>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</si>
  <si>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</si>
  <si>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</si>
  <si>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</si>
  <si>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</si>
  <si>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</si>
  <si>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</si>
  <si>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</si>
  <si>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</si>
  <si>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</si>
  <si>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</si>
  <si>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</si>
  <si>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</si>
  <si>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</si>
  <si>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</si>
  <si>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</si>
  <si>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</si>
  <si>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</si>
  <si>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</si>
  <si>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</si>
  <si>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</si>
  <si>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</si>
  <si>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</si>
  <si>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</si>
  <si>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</si>
  <si>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</si>
  <si>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</si>
  <si>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</si>
  <si>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</si>
  <si>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</si>
  <si>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</si>
  <si>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</si>
  <si>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</si>
  <si>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</si>
  <si>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</si>
  <si>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</si>
  <si>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</si>
  <si>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</si>
  <si>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</si>
  <si>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</si>
  <si>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</si>
  <si>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</si>
  <si>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</si>
  <si>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</si>
  <si>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</si>
  <si>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</si>
  <si>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</si>
  <si>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</si>
  <si>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</si>
  <si>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</si>
  <si>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</si>
  <si>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</si>
  <si>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</si>
  <si>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</si>
  <si>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</si>
  <si>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</si>
  <si>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</si>
  <si>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</si>
  <si>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</si>
  <si>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</si>
  <si>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</si>
  <si>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</si>
  <si>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</si>
  <si>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</si>
  <si>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</si>
  <si>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</si>
  <si>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</si>
  <si>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</si>
  <si>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</si>
  <si>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</si>
  <si>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</si>
  <si>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</si>
  <si>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</si>
  <si>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</si>
  <si>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</si>
  <si>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</si>
  <si>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</si>
  <si>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</si>
  <si>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</si>
  <si>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</si>
  <si>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</si>
  <si>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</si>
  <si>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</si>
  <si>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</si>
  <si>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</si>
  <si>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</si>
  <si>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</si>
  <si>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</si>
  <si>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</si>
  <si>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</si>
  <si>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</si>
  <si>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</si>
  <si>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</si>
  <si>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</si>
  <si>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</si>
  <si>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</si>
  <si>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</si>
  <si>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</si>
  <si>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</si>
  <si>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</si>
  <si>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</si>
  <si>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</si>
  <si>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</si>
  <si>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</si>
  <si>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</si>
  <si>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</si>
  <si>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</si>
  <si>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</si>
  <si>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</si>
  <si>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</si>
  <si>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</si>
  <si>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</si>
  <si>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</si>
  <si>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</si>
  <si>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</si>
  <si>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</si>
  <si>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</si>
  <si>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</si>
  <si>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</si>
  <si>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</si>
  <si>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</si>
  <si>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</si>
  <si>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</si>
  <si>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</si>
  <si>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</si>
  <si>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</si>
  <si>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</si>
  <si>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</si>
  <si>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</si>
  <si>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</si>
  <si>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</si>
  <si>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</si>
  <si>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</si>
  <si>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</si>
  <si>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</si>
  <si>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</si>
  <si>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</si>
  <si>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</si>
  <si>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</si>
  <si>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</si>
  <si>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</si>
  <si>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</si>
  <si>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</si>
  <si>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</si>
  <si>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</si>
  <si>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</si>
  <si>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</si>
  <si>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</si>
  <si>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</si>
  <si>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</si>
  <si>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</si>
  <si>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</si>
  <si>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</si>
  <si>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</si>
  <si>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</si>
  <si>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</si>
  <si>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</si>
  <si>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</si>
  <si>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</si>
  <si>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</si>
  <si>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</si>
  <si>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</si>
  <si>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</si>
  <si>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</si>
  <si>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</si>
  <si>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</si>
  <si>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</si>
  <si>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</si>
  <si>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</si>
  <si>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</si>
  <si>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</si>
  <si>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</si>
  <si>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</si>
  <si>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</si>
  <si>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</si>
  <si>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</si>
  <si>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</si>
  <si>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</si>
  <si>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</si>
  <si>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</si>
  <si>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</si>
  <si>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</si>
  <si>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</si>
  <si>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</si>
  <si>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</si>
  <si>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</si>
  <si>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</si>
  <si>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</si>
  <si>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</si>
  <si>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</si>
  <si>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</si>
  <si>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</si>
  <si>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</si>
  <si>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</si>
  <si>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</si>
  <si>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</si>
  <si>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</si>
  <si>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</si>
  <si>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</si>
  <si>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</si>
  <si>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</si>
  <si>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</si>
  <si>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</si>
  <si>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</si>
  <si>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</si>
  <si>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</si>
  <si>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</si>
  <si>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</si>
  <si>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</si>
  <si>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</si>
  <si>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</si>
  <si>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</si>
  <si>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</si>
  <si>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</si>
  <si>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</si>
  <si>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</si>
  <si>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</si>
  <si>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</si>
  <si>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</si>
  <si>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</si>
  <si>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</si>
  <si>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</si>
  <si>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</si>
  <si>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</si>
  <si>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</si>
  <si>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</si>
  <si>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</si>
  <si>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</si>
  <si>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</si>
  <si>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</si>
  <si>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</si>
  <si>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</si>
  <si>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</si>
  <si>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</si>
  <si>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</si>
  <si>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</si>
  <si>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</si>
  <si>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</si>
  <si>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</si>
  <si>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</si>
  <si>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</si>
  <si>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</si>
  <si>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</si>
  <si>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</si>
  <si>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</si>
  <si>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</si>
  <si>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</si>
  <si>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</si>
  <si>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</si>
  <si>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</si>
  <si>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</si>
  <si>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</si>
  <si>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</si>
  <si>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</si>
  <si>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</si>
  <si>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</si>
  <si>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</si>
  <si>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</si>
  <si>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</si>
  <si>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</si>
  <si>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</si>
  <si>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</si>
  <si>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</si>
  <si>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</si>
  <si>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</si>
  <si>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</si>
  <si>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</si>
  <si>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</si>
  <si>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</si>
  <si>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</si>
  <si>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</si>
  <si>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</si>
  <si>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</si>
  <si>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</si>
  <si>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</si>
  <si>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</si>
  <si>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</si>
  <si>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</si>
  <si>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</si>
  <si>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</si>
  <si>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</si>
  <si>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</si>
  <si>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</si>
  <si>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</si>
  <si>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</si>
  <si>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</si>
  <si>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</si>
  <si>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</si>
  <si>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</si>
  <si>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</si>
  <si>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</si>
  <si>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</si>
  <si>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</si>
  <si>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</si>
  <si>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</si>
  <si>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</si>
  <si>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</si>
  <si>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</si>
  <si>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</si>
  <si>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</si>
  <si>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</si>
  <si>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</si>
  <si>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</si>
  <si>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</si>
  <si>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</si>
  <si>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</si>
  <si>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</si>
  <si>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</si>
  <si>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</si>
  <si>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</si>
  <si>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</si>
  <si>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</si>
  <si>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</si>
  <si>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</si>
  <si>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</si>
  <si>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</si>
  <si>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</si>
  <si>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</si>
  <si>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</si>
  <si>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</si>
  <si>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</si>
  <si>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</si>
  <si>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</si>
  <si>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</si>
  <si>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</si>
  <si>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</si>
  <si>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</si>
  <si>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</si>
  <si>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</si>
  <si>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</si>
  <si>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</si>
  <si>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</si>
  <si>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</si>
  <si>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</si>
  <si>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</si>
  <si>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</si>
  <si>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</si>
  <si>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</si>
  <si>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</si>
  <si>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</si>
  <si>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</si>
  <si>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</si>
  <si>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</si>
  <si>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</si>
  <si>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</si>
  <si>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</si>
  <si>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</si>
  <si>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</si>
  <si>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</si>
  <si>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</si>
  <si>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</si>
  <si>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</si>
  <si>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</si>
  <si>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</si>
  <si>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</si>
  <si>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</si>
  <si>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</si>
  <si>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</si>
  <si>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</si>
  <si>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</si>
  <si>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</si>
  <si>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</si>
  <si>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</si>
  <si>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</si>
  <si>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</si>
  <si>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</si>
  <si>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</si>
  <si>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</si>
  <si>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</si>
  <si>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</si>
  <si>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PCM-20251114-00000247</t>
  </si>
  <si>
    <t xml:space="preserve">team o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</si>
  <si>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</si>
  <si>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</si>
  <si>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</si>
  <si>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</si>
  <si>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</si>
  <si>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</si>
  <si>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</si>
  <si>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</si>
  <si>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</si>
  <si>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</si>
  <si>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</si>
  <si>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</si>
  <si>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</si>
  <si>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</si>
  <si>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</si>
  <si>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</si>
  <si>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</si>
  <si>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</si>
  <si>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</si>
  <si>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</si>
  <si>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</si>
  <si>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</si>
  <si>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</si>
  <si>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</si>
  <si>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</si>
  <si>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</si>
  <si>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</si>
  <si>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</si>
  <si>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</si>
  <si>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</si>
  <si>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</si>
  <si>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</si>
  <si>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</si>
  <si>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</si>
  <si>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</si>
  <si>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</si>
  <si>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</si>
  <si>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</si>
  <si>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</si>
  <si>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</si>
  <si>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</si>
  <si>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</si>
  <si>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</si>
  <si>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</si>
  <si>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</si>
  <si>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</si>
  <si>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</si>
  <si>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</si>
  <si>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</si>
  <si>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</si>
  <si>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</si>
  <si>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</si>
  <si>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</si>
  <si>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</si>
  <si>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</si>
  <si>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</si>
  <si>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</si>
  <si>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</si>
  <si>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</si>
  <si>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</si>
  <si>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</si>
  <si>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</si>
  <si>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</si>
  <si>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</si>
  <si>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</si>
  <si>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</si>
  <si>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</si>
  <si>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</si>
  <si>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</si>
  <si>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</si>
  <si>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</si>
  <si>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</si>
  <si>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</si>
  <si>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</si>
  <si>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</si>
  <si>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</si>
  <si>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</si>
  <si>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</si>
  <si>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</si>
  <si>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</si>
  <si>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</si>
  <si>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</si>
  <si>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</si>
  <si>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</si>
  <si>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</si>
  <si>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</si>
  <si>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</si>
  <si>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</si>
  <si>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</si>
  <si>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</si>
  <si>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</si>
  <si>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</si>
  <si>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</si>
  <si>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</si>
  <si>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</si>
  <si>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</si>
  <si>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PCM-20251114-00000204</t>
  </si>
  <si>
    <t>EM team moved need 40 min</t>
  </si>
  <si>
    <t>PCM-20251114-00000245</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</si>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</sst>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workbookViewId="0">
      <selection activeCell="D16" sqref="D1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312.22343611111137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38829</v>
      </c>
      <c r="E3" s="110" t="s">
        <v>39021</v>
      </c>
      <c r="F3" s="111">
        <v>45975.168692129628</v>
      </c>
      <c r="G3" s="112">
        <f t="shared" ref="G3:G9" ca="1" si="0">IFERROR(NOW()-F3,"")</f>
        <v>3.1699074097559787E-3</v>
      </c>
      <c r="H3" s="149">
        <v>45975.153553240743</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45975.171862037037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45975.171862037037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45975.171862037037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45975.171862037037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45975.171862037037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45975.171862037037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45975.171862037037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45975.171862037037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45975.171862037037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45975.171862037037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45975.171862037037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45975.171862037037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45975.171862037037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45975.171862037037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45975.171862037037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45975.171862037037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45975.171862037037</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45975.171862037037</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45975.171862037037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45975.171862037037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45975.171862037037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45975.171862037037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45975.171862037037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45975.171862037037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45975.171862037037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45975.171862037037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45975.171862037037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45975.171862037037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45975.171862037037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45975.171862037037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45975.171862037037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45975.171862037037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45975.171862037037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45975.171862037037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45975.171862037037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45975.171862037037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45975.171862037037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45975.171862037037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45975.171862037037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45975.171862037037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45975.171862037037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45975.171862037037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45975.171862037037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45975.171862037037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45975.171862037037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45975.171862037037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45975.171862037037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45975.171862037037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45975.171862037037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45975.171862037037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45975.171862037037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45975.171862037037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45975.171862037037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45975.171862037037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45975.171862037037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45975.171862037037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45975.171862037037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45975.171862037037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45975.171862037037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45975.171862037037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45975.171862037037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45975.171862037037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45975.171862037037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45975.171862037037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45975.171862037037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45975.171862037037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45975.171862037037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45975.171862037037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45975.171862037037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45975.171862037037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45975.171862037037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45975.171862037037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45975.171862037037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45975.171862037037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45975.171862037037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45975.171862037037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45975.171862037037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45975.171862037037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45975.171862037037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45975.171862037037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45975.171862037037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45975.171862037037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45975.171862037037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45975.171862037037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45975.171862037037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45975.171862037037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45975.171862037037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45975.171862037037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45975.171862037037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45975.171862037037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45975.171862037037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45975.171862037037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45975.171862037037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45975.171862037037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45975.171862037037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45975.171862037037</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45975.171862037037</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45975.171862037037</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63966B5A-FA18-4930-ADB2-9725F046421D}"/>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150.17202407407603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0.56557731481734663</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45975.171862037037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45975.171862037037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45975.171862037037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45975.171862037037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45975.171862037037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45975.171862037037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45975.171862037037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45975.171862037037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45975.171862037037</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45975.171862037037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45975.171862037037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45975.171862037037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45975.171862037037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45975.171862037037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45975.171862037037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45975.171862037037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45975.171862037037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45975.171862037037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45975.171862037037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45975.171862037037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45975.171862037037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45975.171862037037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45975.171862037037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45975.171862037037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45975.171862037037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45975.171862037037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45975.171862037037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45975.171862037037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45975.171862037037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45975.171862037037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45975.171862037037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45975.171862037037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45975.171862037037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45975.171862037037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45975.171862037037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45975.171862037037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45975.171862037037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45975.171862037037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45975.171862037037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45975.171862037037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45975.171862037037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45975.171862037037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45975.171862037037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45975.171862037037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45975.171862037037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45975.171862037037</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45975.171862037037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45975.171862037037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45975.171862037037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45975.171862037037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45975.171862037037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45975.171862037037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45975.171862037037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45975.171862037037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45975.171862037037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45975.171862037037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45975.171862037037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45975.171862037037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45975.171862037037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45975.171862037037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45975.171862037037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45975.171862037037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45975.171862037037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45975.171862037037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45975.171862037037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45975.171862037037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45975.171862037037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45975.171862037037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45975.171862037037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45975.171862037037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45975.171862037037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45975.171862037037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45975.171862037037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45975.171862037037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45975.171862037037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45975.171862037037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45975.171862037037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45975.171862037037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45975.171862037037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45975.171862037037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45975.171862037037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45975.171862037037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45975.171862037037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45975.171862037037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45975.171862037037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45975.171862037037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45975.171862037037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45975.171862037037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45975.171862037037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45975.171862037037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45975.171862037037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45975.171862037037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45975.171862037037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45975.171862037037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45975.171862037037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45975.171862037037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45975.171862037037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45975.171862037037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45975.171862037037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45975.171862037037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45975.171862037037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45975.171862037037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45975.171862037037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45975.171862037037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45975.171862037037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45975.171862037037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45975.171862037037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45975.171862037037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45975.171862037037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45975.171862037037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45975.171862037037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45975.171862037037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45975.171862037037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45975.171862037037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45975.171862037037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45975.171862037037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45975.171862037037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45975.171862037037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45975.171862037037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45975.171862037037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45975.171862037037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45975.171862037037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45975.171862037037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45975.171862037037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45975.171862037037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45975.171862037037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45975.171862037037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45975.171862037037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45975.171862037037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45975.171862037037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45975.171862037037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45975.171862037037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45975.171862037037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45975.171862037037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45975.171862037037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45975.171862037037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45975.171862037037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45975.171862037037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45975.171862037037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45975.171862037037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45975.171862037037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45975.171862037037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45975.171862037037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45975.171862037037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45975.171862037037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45975.171862037037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45975.171862037037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45975.171862037037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45975.171862037037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45975.171862037037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45975.171862037037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45975.171862037037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45975.171862037037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45975.171862037037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45975.171862037037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45975.171862037037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45975.171862037037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45975.171862037037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45975.171862037037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45975.171862037037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45975.171862037037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45975.171862037037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45975.171862037037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45975.171862037037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45975.171862037037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45975.171862037037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45975.171862037037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45975.171862037037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45975.171862037037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45975.171862037037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45975.171862037037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45975.171862037037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45975.171862037037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45975.171862037037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45975.171862037037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45975.171862037037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45975.171862037037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45975.171862037037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45975.171862037037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45975.171862037037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45975.171862037037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45975.171862037037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45975.171862037037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45975.171862037037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45975.171862037037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45975.171862037037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45975.171862037037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45975.171862037037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45975.171862037037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45975.171862037037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45975.171862037037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45975.171862037037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45975.171862037037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45975.171862037037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45975.171862037037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45975.171862037037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45975.171862037037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45975.171862037037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45975.171862037037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45975.171862037037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45975.171862037037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45975.171862037037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45975.171862037037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45975.171862037037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45975.171862037037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45975.171862037037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45975.171862037037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45975.171862037037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45975.171862037037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45975.171862037037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45975.171862037037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45975.171862037037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45975.171862037037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45975.171862037037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45975.171862037037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45975.171862037037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45975.171862037037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45975.171862037037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45975.171862037037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45975.171862037037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45975.171862037037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45975.171862037037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45975.171862037037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45975.171862037037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45975.171862037037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45975.171862037037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45975.171862037037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45975.171862037037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45975.171862037037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45975.171862037037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45975.171862037037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45975.171862037037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45975.171862037037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45975.171862037037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45975.171862037037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45975.171862037037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45975.171862037037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45975.171862037037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45975.171862037037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45975.171862037037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45975.171862037037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45975.171862037037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45975.171862037037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45975.171862037037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45975.171862037037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45975.171862037037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45975.171862037037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45975.171862037037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45975.171862037037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45975.171862037037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45975.171862037037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45975.171862037037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45975.171862037037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45975.171862037037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45975.171862037037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45975.171862037037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45975.171862037037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45975.171862037037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45975.171862037037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45975.171862037037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45975.171862037037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45975.171862037037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45975.171862037037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45975.171862037037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45975.171862037037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45975.171862037037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45975.171862037037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45975.171862037037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45975.171862037037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45975.171862037037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45975.171862037037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45975.171862037037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45975.171862037037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45975.171862037037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45975.171862037037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45975.171862037037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45975.171862037037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45975.171862037037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45975.171862037037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45975.171862037037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45975.171862037037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45975.171862037037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45975.171862037037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45975.171862037037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45975.171862037037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45975.171862037037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45975.171862037037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45975.171862037037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45975.171862037037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45975.171862037037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45975.171862037037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45975.171862037037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45975.171862037037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45975.171862037037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45975.171862037037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45975.171862037037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45975.171862037037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45975.171862037037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45975.171862037037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45975.171862037037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45975.171862037037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45975.171862037037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45975.171862037037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45975.171862037037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45975.171862037037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45975.171862037037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45975.171862037037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45975.171862037037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45975.171862037037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45975.171862037037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45975.171862037037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45975.171862037037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45975.171862037037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45975.171862037037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45975.171862037037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45975.171862037037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45975.171862037037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45975.171862037037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45975.171862037037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45975.171862037037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45975.171862037037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45975.171862037037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45975.171862037037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45975.171862037037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45975.171862037037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45975.171862037037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45975.171862037037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45975.171862037037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45975.171862037037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45975.171862037037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45975.171862037037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45975.171862037037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45975.171862037037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45975.171862037037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45975.171862037037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45975.171862037037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45975.171862037037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45975.171862037037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45975.171862037037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45975.171862037037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45975.171862037037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45975.171862037037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45975.171862037037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45975.171862037037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45975.171862037037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45975.171862037037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45975.171862037037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45975.171862037037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45975.171862037037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45975.171862037037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45975.171862037037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45975.171862037037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45975.171862037037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45975.171862037037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45975.171862037037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45975.171862037037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45975.171862037037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45975.171862037037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45975.171862037037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45975.171862037037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45975.171862037037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45975.171862037037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45975.171862037037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45975.171862037037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45975.171862037037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45975.171862037037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45975.171862037037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45975.171862037037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45975.171862037037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45975.171862037037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45975.171862037037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45975.171862037037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45975.171862037037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45975.171862037037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45975.171862037037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45975.171862037037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45975.171862037037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45975.171862037037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45975.171862037037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45975.171862037037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45975.171862037037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45975.171862037037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45975.171862037037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45975.171862037037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45975.171862037037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45975.171862037037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45975.171862037037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45975.171862037037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45975.171862037037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45975.171862037037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45975.171862037037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45975.171862037037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45975.171862037037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45975.171862037037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45975.171862037037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45975.171862037037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45975.171862037037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45975.171862037037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45975.171862037037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45975.171862037037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45975.171862037037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45975.171862037037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45975.171862037037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45975.171862037037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45975.171862037037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45975.171862037037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45975.171862037037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45975.171862037037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45975.171862037037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45975.171862037037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45975.171862037037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45975.171862037037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45975.171862037037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45975.171862037037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45975.171862037037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45975.171862037037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45975.171862037037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45975.171862037037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45975.171862037037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45975.171862037037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45975.171862037037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45975.171862037037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45975.171862037037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45975.171862037037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45975.171862037037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45975.171862037037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45975.171862037037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45975.171862037037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45975.171862037037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45975.171862037037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45975.171862037037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45975.171862037037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45975.171862037037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45975.171862037037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45975.171862037037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45975.171862037037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45975.171862037037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45975.171862037037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45975.171862037037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45975.171862037037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45975.171862037037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45975.171862037037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45975.171862037037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45975.171862037037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45975.171862037037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45975.171862037037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45975.171862037037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45975.171862037037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45975.171862037037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45975.171862037037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45975.171862037037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45975.171862037037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45975.171862037037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45975.171862037037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45975.171862037037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45975.171862037037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45975.171862037037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45975.171862037037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45975.171862037037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45975.171862037037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45975.171862037037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45975.171862037037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45975.171862037037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45975.171862037037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45975.171862037037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45975.171862037037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45975.171862037037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45975.171862037037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45975.171862037037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45975.171862037037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45975.171862037037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45975.171862037037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45975.171862037037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45975.171862037037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45975.171862037037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45975.171862037037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45975.171862037037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45975.171862037037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45975.171862037037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45975.171862037037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45975.171862037037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45975.171862037037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45975.171862037037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45975.171862037037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45975.171862037037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45975.171862037037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45975.171862037037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45975.171862037037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45975.171862037037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45975.171862037037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45975.171862037037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45975.171862037037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45975.171862037037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45975.171862037037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45975.171862037037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45975.171862037037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45975.171862037037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45975.171862037037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45975.171862037037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45975.171862037037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45975.171862037037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45975.171862037037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45975.171862037037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45975.171862037037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45975.171862037037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45975.171862037037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45975.171862037037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45975.171862037037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45975.171862037037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45975.171862037037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45975.171862037037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45975.171862037037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45975.171862037037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45975.171862037037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45975.171862037037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45975.171862037037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45975.171862037037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45975.171862037037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45975.171862037037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45975.171862037037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45975.171862037037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45975.171862037037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45975.171862037037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45975.171862037037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45975.171862037037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45975.171862037037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45975.171862037037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45975.171862037037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45975.171862037037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45975.171862037037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45975.171862037037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45975.171862037037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45975.171862037037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45975.171862037037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45975.171862037037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45975.171862037037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45975.171862037037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45975.171862037037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45975.171862037037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45975.171862037037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45975.171862037037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45975.171862037037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45975.171862037037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45975.171862037037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45975.171862037037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45975.171862037037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45975.171862037037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45975.171862037037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45975.171862037037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45975.171862037037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45975.171862037037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45975.171862037037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45975.171862037037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45975.171862037037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45975.171862037037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45975.171862037037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45975.171862037037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45975.171862037037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45975.171862037037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45975.171862037037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45975.171862037037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45975.171862037037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45975.171862037037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45975.171862037037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45975.171862037037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45975.171862037037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45975.171862037037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45975.171862037037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45975.171862037037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45975.171862037037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45975.171862037037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45975.171862037037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45975.171862037037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45975.171862037037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45975.171862037037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45975.171862037037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45975.171862037037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45975.171862037037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45975.171862037037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45975.171862037037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45975.171862037037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45975.171862037037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45975.171862037037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45975.171862037037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45975.171862037037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45975.171862037037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45975.171862037037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45975.171862037037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45975.171862037037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45975.171862037037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45975.171862037037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45975.171862037037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45975.171862037037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45975.171862037037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45975.171862037037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45975.171862037037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45975.171862037037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45975.171862037037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45975.171862037037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45975.171862037037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45975.171862037037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45975.171862037037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45975.171862037037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45975.171862037037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45975.171862037037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45975.171862037037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45975.171862037037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45975.171862037037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45975.171862037037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45975.171862037037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45975.171862037037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45975.171862037037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45975.171862037037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45975.171862037037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45975.171862037037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45975.171862037037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45975.171862037037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45975.171862037037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45975.171862037037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45975.171862037037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45975.171862037037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45975.171862037037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45975.171862037037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45975.171862037037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45975.171862037037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45975.171862037037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45975.171862037037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45975.171862037037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45975.171862037037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45975.171862037037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45975.171862037037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45975.171862037037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45975.171862037037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45975.171862037037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45975.171862037037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45975.171862037037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45975.171862037037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45975.171862037037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45975.171862037037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45975.171862037037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45975.171862037037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45975.171862037037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45975.171862037037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45975.171862037037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45975.171862037037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45975.171862037037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45975.171862037037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45975.171862037037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45975.171862037037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45975.171862037037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45975.171862037037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45975.171862037037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45975.171862037037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45975.171862037037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45975.171862037037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45975.171862037037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45975.171862037037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45975.171862037037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45975.171862037037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45975.171862037037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45975.171862037037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45975.171862037037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45975.171862037037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45975.171862037037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45975.171862037037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45975.171862037037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45975.171862037037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45975.171862037037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45975.171862037037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45975.171862037037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45975.171862037037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45975.171862037037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45975.171862037037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45975.171862037037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45975.171862037037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45975.171862037037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45975.171862037037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45975.171862037037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45975.171862037037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45975.171862037037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45975.171862037037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45975.171862037037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45975.171862037037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45975.171862037037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45975.171862037037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45975.171862037037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45975.171862037037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45975.171862037037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45975.171862037037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45975.171862037037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45975.171862037037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45975.171862037037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45975.171862037037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45975.171862037037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45975.171862037037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45975.171862037037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45975.171862037037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45975.171862037037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45975.171862037037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45975.171862037037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45975.171862037037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45975.171862037037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45975.171862037037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45975.171862037037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45975.171862037037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45975.171862037037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45975.171862037037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45975.171862037037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45975.171862037037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45975.171862037037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45975.171862037037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45975.171862037037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45975.171862037037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45975.171862037037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45975.171862037037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45975.171862037037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45975.171862037037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45975.171862037037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45975.171862037037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45975.171862037037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45975.171862037037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45975.171862037037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45975.171862037037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45975.171862037037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45975.171862037037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45975.171862037037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45975.171862037037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45975.171862037037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45975.171862037037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45975.171862037037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45975.171862037037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45975.171862037037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45975.171862037037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45975.171862037037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45975.171862037037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45975.171862037037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45975.171862037037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45975.171862037037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45975.171862037037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45975.171862037037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45975.171862037037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45975.171862037037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45975.171862037037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45975.171862037037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45975.171862037037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45975.171862037037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45975.171862037037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45975.171862037037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45975.171862037037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45975.171862037037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45975.171862037037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45975.171862037037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45975.171862037037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45975.171862037037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45975.171862037037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45975.171862037037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45975.171862037037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45975.171862037037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45975.171862037037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45975.171862037037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45975.171862037037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45975.171862037037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45975.171862037037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45975.171862037037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45975.171862037037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45975.171862037037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45975.171862037037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45975.171862037037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45975.171862037037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45975.171862037037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45975.171862037037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45975.171862037037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45975.171862037037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45975.171862037037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45975.171862037037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45975.171862037037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45975.171862037037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45975.171862037037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45975.171862037037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45975.171862037037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45975.171862037037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45975.171862037037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45975.171862037037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45975.171862037037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45975.171862037037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45975.171862037037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45975.171862037037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45975.171862037037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45975.171862037037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45975.171862037037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45975.171862037037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45975.171862037037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45975.171862037037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45975.171862037037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45975.171862037037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45975.171862037037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45975.171862037037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45975.171862037037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45975.171862037037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45975.171862037037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45975.171862037037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45975.171862037037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45975.171862037037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45975.171862037037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45975.171862037037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45975.171862037037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45975.171862037037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45975.171862037037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45975.171862037037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45975.171862037037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45975.171862037037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45975.171862037037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45975.171862037037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45975.171862037037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45975.171862037037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45975.171862037037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45975.171862037037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45975.171862037037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45975.171862037037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45975.171862037037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45975.171862037037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45975.171862037037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45975.171862037037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45975.171862037037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45975.171862037037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45975.171862037037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45975.171862037037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45975.171862037037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45975.171862037037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45975.171862037037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45975.171862037037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45975.171862037037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45975.171862037037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45975.171862037037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45975.171862037037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45975.171862037037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45975.171862037037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45975.171862037037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45975.171862037037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45975.171862037037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45975.171862037037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45975.171862037037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45975.171862037037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45975.171862037037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45975.171862037037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45975.171862037037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45975.171862037037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45975.171862037037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45975.171862037037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45975.171862037037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45975.171862037037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45975.171862037037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45975.171862037037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45975.171862037037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45975.171862037037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45975.171862037037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45975.171862037037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45975.171862037037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45975.171862037037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45975.171862037037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45975.171862037037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45975.171862037037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45975.171862037037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45975.171862037037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45975.171862037037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45975.171862037037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45975.171862037037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45975.171862037037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45975.171862037037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45975.171862037037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45975.171862037037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45975.171862037037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45975.171862037037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45975.171862037037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45975.171862037037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45975.171862037037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45975.171862037037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45975.171862037037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45975.171862037037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45975.171862037037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45975.171862037037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45975.171862037037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45975.171862037037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45975.171862037037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45975.171862037037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45975.171862037037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45975.171862037037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45975.171862037037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45975.171862037037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45975.171862037037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45975.171862037037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45975.171862037037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45975.171862037037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45975.171862037037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45975.171862037037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45975.171862037037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45975.171862037037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45975.171862037037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45975.171862037037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45975.171862037037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45975.171862037037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45975.171862037037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45975.171862037037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45975.171862037037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45975.171862037037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45975.171862037037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45975.171862037037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45975.171862037037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45975.171862037037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45975.171862037037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45975.171862037037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45975.171862037037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45975.171862037037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45975.171862037037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45975.171862037037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45975.171862037037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45975.171862037037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45975.171862037037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45975.171862037037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45975.171862037037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45975.171862037037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45975.171862037037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45975.171862037037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45975.171862037037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45975.171862037037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45975.171862037037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45975.171862037037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45975.171862037037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45975.171862037037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45975.171862037037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45975.171862037037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45975.171862037037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45975.171862037037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45975.171862037037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45975.171862037037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45975.171862037037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45975.171862037037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45975.171862037037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45975.171862037037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45975.171862037037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45975.171862037037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45975.171862037037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45975.171862037037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45975.171862037037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45975.171862037037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45975.171862037037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45975.171862037037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45975.171862037037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45975.171862037037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45975.171862037037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45975.171862037037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45975.171862037037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45975.171862037037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45975.171862037037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45975.171862037037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45975.171862037037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45975.171862037037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45975.171862037037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45975.171862037037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45975.171862037037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45975.171862037037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45975.171862037037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45975.171862037037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45975.171862037037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45975.171862037037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45975.171862037037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45975.171862037037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45975.171862037037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45975.171862037037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45975.171862037037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45975.171862037037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45975.171862037037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45975.171862037037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45975.171862037037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45975.171862037037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45975.171862037037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45975.171862037037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45975.171862037037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45975.171862037037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45975.171862037037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45975.171862037037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45975.171862037037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45975.171862037037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45975.171862037037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45975.171862037037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45975.171862037037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45975.171862037037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45975.171862037037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45975.171862037037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45975.171862037037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45975.171862037037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45975.171862037037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45975.171862037037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45975.171862037037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45975.171862037037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45975.171862037037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45975.171862037037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45975.171862037037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45975.171862037037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45975.171862037037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45975.171862037037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45975.171862037037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45975.171862037037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45975.171862037037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45975.171862037037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45975.171862037037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45975.171862037037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45975.171862037037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45975.171862037037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45975.171862037037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45975.171862037037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45975.171862037037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45975.171862037037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45975.171862037037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45975.171862037037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45975.171862037037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45975.171862037037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45975.171862037037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45975.171862037037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45975.171862037037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45975.171862037037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45975.171862037037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45975.171862037037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45975.171862037037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45975.171862037037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45975.171862037037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45975.171862037037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45975.171862037037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45975.171862037037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45975.171862037037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45975.171862037037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45975.171862037037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45975.171862037037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45975.171862037037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45975.171862037037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45975.171862037037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45975.171862037037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45975.171862037037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45975.171862037037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45975.171862037037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45975.171862037037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45975.171862037037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45975.171862037037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45975.171862037037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45975.171862037037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45975.171862037037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45975.171862037037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45975.171862037037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45975.171862037037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45975.171862037037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45975.171862037037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45975.171862037037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45975.171862037037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45975.171862037037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45975.171862037037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45975.171862037037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45975.171862037037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45975.171862037037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45975.171862037037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45975.171862037037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45975.171862037037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45975.171862037037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45975.171862037037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45975.171862037037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45975.171862037037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45975.171862037037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45975.171862037037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45975.171862037037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45975.171862037037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45975.171862037037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45975.171862037037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45975.171862037037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45975.171862037037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45975.171862037037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45975.171862037037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45975.171862037037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45975.171862037037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45975.171862037037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45975.171862037037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45975.171862037037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45975.171862037037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45975.171862037037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45975.171862037037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45975.171862037037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45975.171862037037</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271.69114444444131</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45975.171862037037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45975.171862037037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45975.171862037037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45975.171862037037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45975.171862037037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45975.171862037037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45975.171862037037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45975.171862037037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45975.171862037037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45975.171862037037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45975.171862037037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45975.171862037037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45975.171862037037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45975.171862037037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45975.171862037037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45975.171862037037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45975.171862037037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45975.171862037037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45975.171862037037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45975.171862037037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45975.171862037037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45975.171862037037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45975.171862037037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45975.171862037037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45975.171862037037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45975.171862037037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45975.171862037037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45975.171862037037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45975.171862037037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45975.171862037037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45975.171862037037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45975.171862037037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45975.171862037037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45975.171862037037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45975.171862037037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45975.171862037037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45975.171862037037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45975.171862037037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45975.171862037037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45975.171862037037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45975.171862037037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45975.171862037037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45975.171862037037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45975.171862037037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45975.171862037037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45975.171862037037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45975.171862037037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45975.171862037037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45975.171862037037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45975.171862037037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45975.171862037037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45975.171862037037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45975.171862037037</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7"/>
  <sheetViews>
    <sheetView tabSelected="1" workbookViewId="0">
      <selection activeCell="F17" sqref="F1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83.339801851849188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48.982984722220863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6" ca="1" si="1">IFERROR(NOW()-F4,"")</f>
        <v>26.510750925925095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0.33925787037151167</v>
      </c>
      <c r="H6" s="125">
        <v>45974.826354166667</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1</v>
      </c>
      <c r="D7" s="124" t="s">
        <v>34514</v>
      </c>
      <c r="E7" s="124" t="s">
        <v>39021</v>
      </c>
      <c r="F7" s="157">
        <v>45975.144317129627</v>
      </c>
      <c r="G7" s="126">
        <f t="shared" ref="G7:G70" ca="1" si="2">IFERROR(NOW()-F7,"")</f>
        <v>2.7544907410629094E-2</v>
      </c>
      <c r="H7" s="125">
        <v>45975.13821759259</v>
      </c>
      <c r="I7" s="124" t="str">
        <f>IFERROR(VLOOKUP(D7,DB!A:F,6,0),"")</f>
        <v>SCECO</v>
      </c>
      <c r="J7" s="124" t="str">
        <f>IFERROR(VLOOKUP(D7,DB!A:G,7,0),"")</f>
        <v>Good</v>
      </c>
      <c r="K7" s="124" t="s">
        <v>39122</v>
      </c>
      <c r="L7" s="124" t="str">
        <f>IFERROR(VLOOKUP(D7,DB!A:I,9,0),"")</f>
        <v>Latis</v>
      </c>
    </row>
    <row r="8" spans="1:13">
      <c r="A8" s="124" t="s">
        <v>39123</v>
      </c>
      <c r="B8" s="124" t="str">
        <f>IFERROR(VLOOKUP(D8,DB!A:K,11,0),"")</f>
        <v>R5</v>
      </c>
      <c r="C8" s="124">
        <v>1</v>
      </c>
      <c r="D8" s="124" t="s">
        <v>34255</v>
      </c>
      <c r="E8" s="124" t="s">
        <v>39021</v>
      </c>
      <c r="F8" s="157">
        <v>45975.167233796295</v>
      </c>
      <c r="G8" s="126">
        <f t="shared" ca="1" si="2"/>
        <v>4.6282407420221716E-3</v>
      </c>
      <c r="H8" s="125">
        <v>45975.161400462966</v>
      </c>
      <c r="I8" s="124" t="str">
        <f>IFERROR(VLOOKUP(D8,DB!A:F,6,0),"")</f>
        <v>Generator-SG</v>
      </c>
      <c r="J8" s="124" t="str">
        <f>IFERROR(VLOOKUP(D8,DB!A:G,7,0),"")</f>
        <v>Vandalized</v>
      </c>
      <c r="K8" s="124" t="s">
        <v>39122</v>
      </c>
      <c r="L8" s="124" t="str">
        <f>IFERROR(VLOOKUP(D8,DB!A:I,9,0),"")</f>
        <v>Latis</v>
      </c>
    </row>
    <row r="9" spans="1:13">
      <c r="A9" s="124"/>
      <c r="B9" s="124" t="str">
        <f>IFERROR(VLOOKUP(D9,DB!A:K,11,0),"")</f>
        <v/>
      </c>
      <c r="C9" s="124"/>
      <c r="D9" s="124"/>
      <c r="E9" s="124"/>
      <c r="F9" s="124"/>
      <c r="G9" s="126">
        <f t="shared" ca="1" si="2"/>
        <v>45975.171862037037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45975.171862037037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45975.171862037037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45975.171862037037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45975.171862037037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45975.171862037037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45975.171862037037</v>
      </c>
      <c r="H15" s="125"/>
      <c r="I15" s="124" t="str">
        <f>IFERROR(VLOOKUP(D15,DB!A:F,6,0),"")</f>
        <v/>
      </c>
      <c r="J15" s="124" t="str">
        <f>IFERROR(VLOOKUP(D15,DB!A:G,7,0),"")</f>
        <v/>
      </c>
      <c r="K15" s="124"/>
      <c r="L15" s="124" t="str">
        <f>IFERROR(VLOOKUP(D15,DB!A:I,9,0),"")</f>
        <v/>
      </c>
    </row>
    <row r="16" spans="1:13">
      <c r="A16" s="124"/>
      <c r="B16" s="124" t="str">
        <f>IFERROR(VLOOKUP(D16,DB!A:K,11,0),"")</f>
        <v/>
      </c>
      <c r="C16" s="124"/>
      <c r="D16" s="158"/>
      <c r="E16" s="124"/>
      <c r="F16" s="124"/>
      <c r="G16" s="126">
        <f t="shared" ca="1" si="2"/>
        <v>45975.171862037037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45975.171862037037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45975.171862037037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45975.171862037037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45975.171862037037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45975.171862037037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45975.171862037037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45975.171862037037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45975.171862037037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45975.171862037037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45975.171862037037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45975.171862037037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45975.171862037037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45975.171862037037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45975.171862037037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45975.171862037037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45975.171862037037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45975.171862037037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45975.171862037037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45975.171862037037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45975.171862037037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45975.171862037037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45975.171862037037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45975.171862037037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45975.171862037037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45975.171862037037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45975.171862037037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45975.171862037037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45975.171862037037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45975.171862037037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45975.171862037037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45975.171862037037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45975.171862037037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45975.171862037037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45975.171862037037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45975.171862037037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45975.171862037037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45975.171862037037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45975.171862037037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45975.171862037037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45975.171862037037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45975.171862037037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45975.171862037037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45975.171862037037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45975.171862037037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45975.171862037037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45975.171862037037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45975.171862037037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45975.171862037037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45975.171862037037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45975.171862037037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45975.171862037037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45975.171862037037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45975.171862037037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45975.171862037037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ref="G71:G134" ca="1" si="3">IFERROR(NOW()-F71,"")</f>
        <v>45975.171862037037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45975.171862037037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45975.171862037037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45975.171862037037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45975.171862037037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45975.171862037037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45975.171862037037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45975.171862037037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45975.171862037037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45975.171862037037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45975.171862037037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45975.171862037037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45975.171862037037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45975.171862037037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45975.171862037037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45975.171862037037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45975.171862037037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45975.171862037037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45975.171862037037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45975.171862037037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45975.171862037037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45975.171862037037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45975.171862037037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45975.171862037037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45975.171862037037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45975.171862037037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45975.171862037037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45975.171862037037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45975.171862037037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45975.171862037037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45975.171862037037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45975.171862037037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45975.171862037037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45975.171862037037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45975.171862037037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45975.171862037037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45975.171862037037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45975.171862037037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45975.171862037037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45975.171862037037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45975.171862037037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45975.171862037037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45975.171862037037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45975.171862037037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45975.171862037037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45975.171862037037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45975.171862037037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45975.171862037037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45975.171862037037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45975.171862037037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45975.171862037037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45975.171862037037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45975.171862037037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45975.171862037037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45975.171862037037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45975.171862037037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45975.171862037037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45975.171862037037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45975.171862037037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45975.171862037037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45975.171862037037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45975.171862037037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45975.171862037037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45975.171862037037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ref="G135:G198" ca="1" si="4">IFERROR(NOW()-F135,"")</f>
        <v>45975.171862037037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45975.171862037037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45975.171862037037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45975.171862037037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45975.171862037037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45975.171862037037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45975.171862037037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45975.171862037037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45975.171862037037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45975.171862037037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45975.171862037037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45975.171862037037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45975.171862037037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45975.171862037037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45975.171862037037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45975.171862037037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45975.171862037037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45975.171862037037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45975.171862037037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45975.171862037037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45975.171862037037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45975.171862037037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45975.171862037037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45975.171862037037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45975.171862037037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45975.171862037037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45975.171862037037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45975.171862037037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45975.171862037037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45975.171862037037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45975.171862037037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45975.171862037037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45975.171862037037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45975.171862037037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45975.171862037037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45975.171862037037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45975.171862037037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45975.171862037037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45975.171862037037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45975.171862037037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45975.171862037037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45975.171862037037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45975.171862037037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45975.171862037037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45975.171862037037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45975.171862037037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45975.171862037037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45975.171862037037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45975.171862037037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45975.171862037037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45975.171862037037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45975.171862037037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45975.171862037037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45975.171862037037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45975.171862037037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45975.171862037037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45975.171862037037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45975.171862037037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45975.171862037037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45975.171862037037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45975.171862037037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45975.171862037037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45975.171862037037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45975.171862037037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ref="G199:G262" ca="1" si="5">IFERROR(NOW()-F199,"")</f>
        <v>45975.171862037037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45975.171862037037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45975.171862037037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45975.171862037037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45975.171862037037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45975.171862037037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45975.171862037037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45975.171862037037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45975.171862037037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45975.171862037037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45975.171862037037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45975.171862037037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45975.171862037037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45975.171862037037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45975.171862037037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45975.171862037037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45975.171862037037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45975.171862037037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45975.171862037037</v>
      </c>
      <c r="H217" s="124"/>
      <c r="I217" s="124" t="str">
        <f>IFERROR(VLOOKUP(D217,DB!A:F,6,0),"")</f>
        <v/>
      </c>
      <c r="J217" s="124" t="str">
        <f>IFERROR(VLOOKUP(D217,DB!A:G,7,0),"")</f>
        <v/>
      </c>
      <c r="K217" s="124"/>
      <c r="L217" s="124" t="str">
        <f>IFERROR(VLOOKUP(D217,DB!A:I,9,0),"")</f>
        <v/>
      </c>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35357</v>
      </c>
      <c r="E2" s="124" t="s">
        <v>39125</v>
      </c>
      <c r="F2" s="159">
        <v>45975.140439814815</v>
      </c>
      <c r="G2" s="75">
        <f ca="1">IFERROR(NOW()-F2,"-")</f>
        <v>3.1422222222317941E-2</v>
      </c>
      <c r="H2" s="143">
        <v>45975.150659722225</v>
      </c>
      <c r="I2" s="141" t="str">
        <f>IFERROR(VLOOKUP(D2,DB!A:F,6,0),"")</f>
        <v>SCECO</v>
      </c>
      <c r="J2" s="141" t="str">
        <f>IFERROR(VLOOKUP(D2,DB!A:G,7,0),"")</f>
        <v>Dead</v>
      </c>
      <c r="K2" s="144" t="s">
        <v>39126</v>
      </c>
      <c r="L2" s="145" t="str">
        <f>IFERROR(VLOOKUP(D2,DB!A:I,9,0),"")</f>
        <v>Latis</v>
      </c>
    </row>
    <row r="3" spans="1:16382" ht="31.5" customHeight="1">
      <c r="A3" s="140"/>
      <c r="B3" s="141" t="str">
        <f>IFERROR(VLOOKUP(D3,DB!A:K,11,0),"")</f>
        <v/>
      </c>
      <c r="C3" s="142"/>
      <c r="D3" s="141"/>
      <c r="E3" s="124"/>
      <c r="F3"/>
      <c r="G3" s="75">
        <f ca="1">IFERROR(NOW()-F3,"-")</f>
        <v>45975.171862037037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45975.171862037037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45975.171862037037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45975.171862037037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45975.171862037037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45975.171862037037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45975.171862037037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45975.171862037037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45975.171862037037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45975.171862037037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45975.171862037037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45975.171862037037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45975.171862037037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45975.171862037037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45975.171862037037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45975.171862037037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45975.171862037037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45975.171862037037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45975.171862037037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45975.171862037037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45975.171862037037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45975.171862037037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45975.171862037037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45975.171862037037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45975.171862037037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45975.171862037037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45975.171862037037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45975.171862037037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45975.171862037037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45975.171862037037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45975.171862037037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45975.171862037037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45975.171862037037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45975.171862037037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45975.171862037037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45975.171862037037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45975.171862037037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45975.171862037037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45975.171862037037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45975.171862037037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45975.171862037037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45975.171862037037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45975.171862037037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45975.171862037037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45975.171862037037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45975.171862037037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45975.171862037037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45975.171862037037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45975.171862037037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45975.171862037037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45975.171862037037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45975.171862037037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45975.171862037037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45975.171862037037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45975.171862037037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45975.171862037037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45975.171862037037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45975.171862037037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45975.171862037037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45975.171862037037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45975.171862037037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45975.171862037037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45975.171862037037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45975.171862037037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45975.171862037037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45975.171862037037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45975.171862037037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45975.171862037037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45975.171862037037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45975.171862037037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45975.171862037037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45975.171862037037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45975.171862037037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45975.171862037037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45975.171862037037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45975.171862037037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45975.171862037037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45975.171862037037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45975.171862037037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45975.171862037037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45975.171862037037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45975.171862037037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45975.171862037037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45975.171862037037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45975.171862037037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45975.171862037037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45975.171862037037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45975.171862037037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45975.171862037037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45975.171862037037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45975.171862037037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45975.171862037037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45975.171862037037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45975.171862037037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45975.171862037037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45975.171862037037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45975.171862037037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45975.171862037037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45975.171862037037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45975.171862037037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45975.171862037037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45975.171862037037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45975.171862037037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45975.171862037037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45975.171862037037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45975.171862037037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45975.171862037037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45975.171862037037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45975.171862037037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45975.171862037037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45975.171862037037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45975.171862037037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45975.171862037037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45975.171862037037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45975.171862037037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45975.171862037037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45975.171862037037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45975.171862037037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45975.171862037037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45975.171862037037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45975.171862037037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45975.171862037037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45975.171862037037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45975.171862037037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45975.171862037037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45975.171862037037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45975.171862037037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45975.171862037037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45975.171862037037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45975.171862037037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45975.171862037037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45975.171862037037</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2025-11-14T01:08:57Z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