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81" documentId="13_ncr:1_{F6CB121F-512D-4AA6-A0C1-0FB36C537598}" xr6:coauthVersionLast="47" xr6:coauthVersionMax="47" xr10:uidLastSave="{19557498-9709-4CD6-A429-2EB9B18A22F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1" l="1"/>
  <c r="G6" i="1"/>
  <c r="I6" i="1"/>
  <c r="J6" i="1"/>
  <c r="L6" i="1"/>
  <c r="G5" i="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<sst xmlns="http://schemas.openxmlformats.org/spreadsheetml/2006/main" count="180301" uniqueCount="39135">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</sst>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20" fillId="7" borderId="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296.27977546296461</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0.60045833333424525</v>
      </c>
      <c r="H3" s="136">
        <v>45958.608993055554</v>
      </c>
      <c r="I3" s="134" t="str">
        <f>IFERROR(VLOOKUP(D3,DB!A:F,6,0),"")</f>
        <v>SCECO</v>
      </c>
      <c r="J3" s="134" t="str">
        <f>IFERROR(VLOOKUP(D3,DB!A:G,7,0),"")</f>
        <v>Good</v>
      </c>
      <c r="K3" s="169" t="s">
        <v>39024</v>
      </c>
      <c r="L3" s="139" t="str">
        <f>IFERROR(VLOOKUP(D3,DB!A:I,9,0),"")</f>
        <v>Latis</v>
      </c>
    </row>
    <row r="4" spans="1:15" ht="24" hidden="1" customHeight="1">
      <c r="A4" s="133" t="s">
        <v>39025</v>
      </c>
      <c r="B4" s="134" t="str">
        <f>IFERROR(VLOOKUP(D4,DB!A:K,11,0),"")</f>
        <v>R1</v>
      </c>
      <c r="C4" s="134">
        <v>1</v>
      </c>
      <c r="D4" s="170" t="s">
        <v>12294</v>
      </c>
      <c r="E4" s="135" t="s">
        <v>39021</v>
      </c>
      <c r="F4" s="136">
        <v>45958.62903935185</v>
      </c>
      <c r="G4" s="137">
        <f ca="1">IFERROR(NOW()-F4,"")</f>
        <v>0.59916192129458068</v>
      </c>
      <c r="H4" s="136">
        <v>45958.621400462966</v>
      </c>
      <c r="I4" s="134" t="str">
        <f>IFERROR(VLOOKUP(D4,DB!A:F,6,0),"")</f>
        <v>SCECO</v>
      </c>
      <c r="J4" s="134" t="str">
        <f>IFERROR(VLOOKUP(D4,DB!A:G,7,0),"")</f>
        <v>Dead</v>
      </c>
      <c r="K4" s="169" t="s">
        <v>39026</v>
      </c>
      <c r="L4" s="139" t="str">
        <f>IFERROR(VLOOKUP(D4,DB!A:I,9,0),"")</f>
        <v>Latis</v>
      </c>
    </row>
    <row r="5" spans="1:15" ht="39.75" hidden="1" customHeight="1">
      <c r="A5" s="181" t="s">
        <v>39027</v>
      </c>
      <c r="B5" s="134" t="str">
        <f>IFERROR(VLOOKUP(D5,DB!A:K,11,0),"")</f>
        <v>R1</v>
      </c>
      <c r="C5" s="134">
        <v>3</v>
      </c>
      <c r="D5" s="134" t="s">
        <v>19779</v>
      </c>
      <c r="E5" s="135" t="s">
        <v>39021</v>
      </c>
      <c r="F5" s="182">
        <v>45959.095439814817</v>
      </c>
      <c r="G5" s="179">
        <f ca="1">IFERROR(NOW()-F5,"")</f>
        <v>0.13276145832787734</v>
      </c>
      <c r="H5" s="136">
        <v>45959.032233796293</v>
      </c>
      <c r="I5" s="134" t="str">
        <f>IFERROR(VLOOKUP(D5,DB!A:F,6,0),"")</f>
        <v>SCECO</v>
      </c>
      <c r="J5" s="134" t="str">
        <f>IFERROR(VLOOKUP(D5,DB!A:G,7,0),"")</f>
        <v>No BB Design+No BB Shifted</v>
      </c>
      <c r="K5" s="138" t="s">
        <v>39028</v>
      </c>
      <c r="L5" s="139" t="str">
        <f>IFERROR(VLOOKUP(D5,DB!A:I,9,0),"")</f>
        <v>Latis</v>
      </c>
    </row>
    <row r="6" spans="1:15" s="66" customFormat="1" ht="15" customHeight="1">
      <c r="A6" s="185" t="s">
        <v>39029</v>
      </c>
      <c r="B6" s="170" t="str">
        <f>IFERROR(VLOOKUP(D6,DB!A:K,11,0),"")</f>
        <v>R1</v>
      </c>
      <c r="C6" s="170">
        <v>1</v>
      </c>
      <c r="D6" s="170" t="s">
        <v>8789</v>
      </c>
      <c r="E6" s="184" t="s">
        <v>39021</v>
      </c>
      <c r="F6" s="180">
        <v>45959.184270833335</v>
      </c>
      <c r="G6" s="179">
        <f ca="1">IFERROR(NOW()-F6,"")</f>
        <v>4.3930439809628297E-2</v>
      </c>
      <c r="H6" s="180">
        <v>45959.179155092592</v>
      </c>
      <c r="I6" s="170" t="str">
        <f>IFERROR(VLOOKUP(D6,DB!A:F,6,0),"")</f>
        <v>Power Cube</v>
      </c>
      <c r="J6" s="170" t="str">
        <f>IFERROR(VLOOKUP(D6,DB!A:G,7,0),"")</f>
        <v>Good+No BB Design</v>
      </c>
      <c r="K6" s="169" t="s">
        <v>39030</v>
      </c>
      <c r="L6" s="183" t="str">
        <f>IFERROR(VLOOKUP(D6,DB!A:I,9,0),"")</f>
        <v>Latis</v>
      </c>
    </row>
    <row r="7" spans="1:15" ht="15" customHeight="1">
      <c r="A7" s="133"/>
      <c r="B7" s="134" t="str">
        <f>IFERROR(VLOOKUP(D7,DB!A:K,11,0),"")</f>
        <v/>
      </c>
      <c r="C7" s="134"/>
      <c r="D7" s="134"/>
      <c r="E7" s="135"/>
      <c r="F7" s="136"/>
      <c r="G7" s="137">
        <f ca="1">IFERROR(NOW()-F7,"")</f>
        <v>45959.228201388891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45959.228201388891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45959.228201388891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45959.228201388891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45959.228201388891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45959.228201388891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45959.228201388891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45959.228201388891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45959.228201388891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45959.228201388891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45959.228201388891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45959.228201388891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45959.228201388891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45959.228201388891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45959.228201388891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45959.228201388891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45959.228201388891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45959.228201388891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45959.228201388891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45959.228201388891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45959.228201388891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45959.228201388891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45959.228201388891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45959.228201388891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45959.228201388891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45959.228201388891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45959.228201388891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45959.228201388891</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45959.228201388891</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134.22836342592927</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0.48611793981399387</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0.45193969907268183</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0.29030775462888414</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45959.228201273145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45959.228201273145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45959.228201273145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45959.228201273145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45959.228201273145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45959.228201273145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45959.228201273145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45959.228201273145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45959.228201273145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45959.228201273145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45959.228201273145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45959.228201273145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45959.228201273145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45959.228201273145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45959.228201273145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45959.228201273145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45959.228201273145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45959.228201273145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45959.228201273145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45959.228201273145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45959.228201273145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45959.228201273145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45959.228201273145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45959.228201273145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45959.228201273145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45959.228201273145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45959.228201273145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45959.228201273145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45959.228201273145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45959.228201273145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45959.228201273145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45959.228201273145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45959.228201273145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45959.228201273145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45959.228201273145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45959.228201273145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45959.228201273145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45959.228201273145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45959.228201273145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45959.228201273145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45959.228201273145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45959.228201273145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45959.228201273145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45959.228201273145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45959.228201273145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45959.228201273145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45959.228201273145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45959.228201273145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45959.228201273145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45959.228201273145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45959.228201273145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45959.228201273145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45959.228201273145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45959.228201273145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45959.228201273145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45959.228201273145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45959.228201273145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45959.228201273145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45959.228201273145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45959.228201273145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45959.228201273145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45959.228201273145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45959.228201273145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45959.228201273145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45959.228201273145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45959.228201273145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45959.228201273145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45959.228201273145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45959.228201273145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45959.228201273145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45959.228201273145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45959.228201273145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45959.228201273145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45959.228201273145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45959.228201273145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45959.228201273145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45959.228201273145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45959.228201273145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45959.228201273145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45959.228201273145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45959.228201273145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45959.228201273145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45959.228201273145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45959.228201273145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45959.228201273145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45959.228201273145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45959.228201273145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45959.228201273145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45959.228201273145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45959.228201273145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45959.228201273145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45959.228201273145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45959.228201273145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45959.228201273145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45959.228201273145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45959.228201273145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45959.228201273145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45959.228201273145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45959.228201273145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45959.228201273145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45959.228201273145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45959.228201273145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45959.228201273145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45959.228201273145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45959.228201273145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45959.228201273145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45959.228201273145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45959.228201273145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45959.228201273145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45959.228201273145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45959.228201273145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45959.228201273145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45959.228201273145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45959.228201273145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45959.228201273145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45959.228201273145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45959.228201273145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45959.228201273145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45959.228201273145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45959.228201273145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45959.228201273145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45959.228201273145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45959.228201273145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45959.228201273145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45959.228201273145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45959.228201273145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45959.228201273145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45959.228201273145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45959.228201273145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45959.228201273145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45959.228201273145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45959.228201273145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45959.228201273145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45959.228201273145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45959.228201273145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45959.228201273145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45959.228201273145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45959.228201273145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45959.228201273145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45959.228201273145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45959.228201273145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45959.228201273145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45959.228201273145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45959.228201273145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45959.228201273145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45959.228201273145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45959.228201273145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45959.228201273145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45959.228201273145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45959.228201273145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45959.228201273145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45959.228201273145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45959.228201273145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45959.228201273145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45959.228201273145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45959.228201273145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45959.228201273145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45959.228201273145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45959.228201273145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45959.228201273145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45959.228201273145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45959.228201273145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45959.228201273145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45959.228201273145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45959.228201273145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45959.228201273145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45959.228201273145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45959.228201273145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45959.228201273145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45959.228201273145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45959.228201273145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45959.228201273145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45959.228201273145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45959.228201273145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45959.228201273145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45959.228201273145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45959.228201273145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45959.228201273145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45959.228201273145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45959.228201273145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45959.228201273145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45959.228201273145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45959.228201273145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45959.228201273145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45959.228201273145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45959.228201273145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45959.228201273145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45959.228201273145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45959.228201273145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45959.228201273145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45959.228201388891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45959.228201388891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45959.228201388891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45959.228201388891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45959.228201388891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45959.228201388891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45959.228201388891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45959.228201388891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45959.228201388891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45959.228201388891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45959.228201388891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45959.228201388891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45959.228201388891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45959.228201388891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45959.228201388891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45959.228201388891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45959.228201388891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45959.228201388891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45959.228201388891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45959.228201388891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45959.228201388891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45959.228201388891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45959.228201388891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45959.228201388891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45959.228201388891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45959.228201388891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45959.228201388891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45959.228201388891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45959.228201388891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45959.228201388891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45959.228201388891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45959.228201388891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45959.228201388891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45959.228201388891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45959.228201388891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45959.228201388891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45959.228201388891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45959.228201388891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45959.228201388891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45959.228201388891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45959.228201388891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45959.228201388891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45959.228201388891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45959.228201388891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45959.228201388891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45959.228201388891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45959.228201388891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45959.228201388891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45959.228201388891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45959.228201388891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45959.228201388891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45959.228201388891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45959.228201388891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45959.228201388891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45959.228201388891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45959.228201388891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45959.228201388891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45959.228201388891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45959.228201388891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45959.228201388891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45959.228201388891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45959.228201388891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45959.228201388891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45959.228201388891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45959.228201388891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45959.228201388891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45959.228201388891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45959.228201388891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45959.228201388891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45959.228201388891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45959.228201388891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45959.228201388891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45959.228201388891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45959.228201388891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45959.228201388891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45959.228201388891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45959.228201388891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45959.228201388891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45959.228201388891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45959.228201388891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45959.228201388891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45959.228201388891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45959.228201388891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45959.228201388891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45959.228201388891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45959.228201388891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45959.228201388891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45959.228201388891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45959.228201388891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45959.228201388891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45959.228201388891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45959.228201388891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45959.228201388891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45959.228201388891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45959.228201388891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45959.228201388891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45959.228201388891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45959.228201388891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45959.228201388891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45959.228201388891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45959.228201388891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45959.228201388891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45959.228201388891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45959.228201388891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45959.228201388891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45959.228201388891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45959.228201388891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45959.228201388891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45959.228201388891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45959.228201388891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45959.228201388891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45959.228201388891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45959.228201388891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45959.228201388891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45959.228201388891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45959.228201388891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45959.228201388891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45959.228201388891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45959.228201388891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45959.228201388891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45959.228201388891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45959.228201388891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45959.228201388891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45959.228201388891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45959.228201388891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45959.228201388891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45959.228201388891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45959.228201388891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45959.228201388891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45959.228201388891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45959.228201388891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45959.228201388891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45959.228201388891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45959.228201388891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45959.228201388891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45959.228201388891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45959.228201388891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45959.228201388891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45959.228201388891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45959.228201388891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45959.228201388891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45959.228201388891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45959.228201388891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45959.228201388891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45959.228201388891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45959.228201388891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45959.228201388891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45959.228201388891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45959.228201388891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45959.228201388891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45959.228201388891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45959.228201388891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45959.228201388891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45959.228201388891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45959.228201388891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45959.228201388891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45959.228201388891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45959.228201388891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45959.228201388891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45959.228201388891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45959.228201388891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45959.228201388891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45959.228201388891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45959.228201388891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45959.228201388891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45959.228201388891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45959.228201388891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45959.228201388891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45959.228201388891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45959.228201388891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45959.228201388891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45959.228201388891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45959.228201388891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45959.228201388891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45959.228201388891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45959.228201388891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45959.228201388891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45959.228201388891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45959.228201388891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45959.228201388891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45959.228201388891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45959.228201388891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45959.228201388891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45959.228201388891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45959.228201388891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45959.228201388891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45959.228201388891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45959.228201388891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45959.228201388891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45959.228201388891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45959.228201388891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45959.228201388891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45959.228201388891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45959.228201388891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45959.228201388891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45959.228201388891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45959.228201388891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45959.228201388891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45959.228201388891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45959.228201388891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45959.228201388891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45959.228201388891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45959.228201388891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45959.228201388891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45959.228201388891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45959.228201388891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45959.228201388891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45959.228201388891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45959.228201388891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45959.228201388891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45959.228201388891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45959.228201388891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45959.228201388891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45959.228201388891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45959.228201388891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45959.228201388891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45959.228201388891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45959.228201388891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45959.228201388891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45959.228201388891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45959.228201388891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45959.228201388891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45959.228201388891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45959.228201388891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45959.228201388891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45959.228201388891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45959.228201388891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45959.228201388891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45959.228201388891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45959.228201388891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45959.228201388891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45959.228201388891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45959.228201388891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45959.228201388891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45959.228201388891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45959.228201388891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45959.228201388891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45959.228201388891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45959.228201388891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45959.228201388891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45959.228201388891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45959.228201388891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45959.228201388891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45959.228201388891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45959.228201388891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45959.228201388891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45959.228201388891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45959.228201388891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45959.228201388891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45959.228201388891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45959.228201388891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45959.228201388891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45959.228201388891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45959.228201388891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45959.228201388891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45959.228201388891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45959.228201388891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45959.228201388891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45959.228201388891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45959.228201388891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45959.228201388891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45959.228201388891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45959.228201388891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45959.228201388891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45959.228201388891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45959.228201388891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45959.228201388891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45959.228201388891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45959.228201388891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45959.228201388891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45959.228201388891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45959.228201388891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45959.228201388891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45959.228201388891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45959.228201388891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45959.228201388891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45959.228201388891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45959.228201388891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45959.228201388891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45959.228201388891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45959.228201388891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45959.228201388891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45959.228201388891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45959.228201388891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45959.228201388891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45959.228201388891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45959.228201388891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45959.228201388891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45959.228201388891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45959.228201388891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45959.228201388891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45959.228201388891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45959.228201388891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45959.228201388891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45959.228201388891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45959.228201388891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45959.228201388891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45959.228201388891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45959.228201388891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45959.228201388891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45959.228201388891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45959.228201388891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45959.228201388891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45959.228201388891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45959.228201388891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45959.228201388891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45959.228201388891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45959.228201388891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45959.228201388891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45959.228201388891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45959.228201388891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45959.228201388891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45959.228201388891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45959.228201388891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45959.228201388891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45959.228201388891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45959.228201388891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45959.228201388891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45959.228201388891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45959.228201388891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45959.228201388891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45959.228201388891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45959.228201388891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45959.228201388891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45959.228201388891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45959.228201388891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45959.228201388891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45959.228201388891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45959.228201388891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45959.228201388891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45959.228201388891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45959.228201388891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45959.228201388891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45959.228201388891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45959.228201388891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45959.228201388891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45959.228201388891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45959.228201388891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45959.228201388891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45959.228201388891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45959.228201388891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45959.228201388891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45959.228201388891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45959.228201388891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45959.228201388891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45959.228201388891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45959.228201388891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45959.228201388891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45959.228201388891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45959.228201388891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45959.228201388891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45959.228201388891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45959.228201388891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45959.228201388891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45959.228201388891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45959.228201388891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45959.228201388891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45959.228201388891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45959.228201388891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45959.228201388891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45959.228201388891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45959.228201388891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45959.228201388891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45959.228201388891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45959.228201388891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45959.228201388891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45959.228201388891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45959.228201388891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45959.228201388891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45959.228201388891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45959.228201388891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45959.228201388891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45959.228201388891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45959.228201388891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45959.228201388891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45959.228201388891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45959.228201388891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45959.228201388891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45959.228201388891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45959.228201388891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45959.228201388891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45959.228201388891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45959.228201388891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45959.228201388891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45959.228201388891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45959.228201388891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45959.228201388891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45959.228201388891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45959.228201388891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45959.228201388891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45959.228201388891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45959.228201388891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45959.228201388891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45959.228201388891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45959.228201388891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45959.228201388891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45959.228201388891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45959.228201388891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45959.228201388891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45959.228201388891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45959.228201388891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45959.228201388891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45959.228201388891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45959.228201388891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45959.228201388891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45959.228201388891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45959.228201388891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45959.228201388891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45959.228201388891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45959.228201388891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45959.228201388891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45959.228201388891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45959.228201388891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45959.228201388891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45959.228201388891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45959.228201388891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45959.228201388891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45959.228201388891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45959.228201388891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45959.228201388891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45959.228201388891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45959.228201388891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45959.228201388891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45959.228201388891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45959.228201388891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45959.228201388891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45959.228201388891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45959.228201388891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45959.228201388891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45959.228201388891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45959.228201388891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45959.228201388891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45959.228201388891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45959.228201388891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45959.228201388891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45959.228201388891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45959.228201388891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45959.228201388891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45959.228201388891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45959.228201388891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45959.228201388891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45959.228201388891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45959.228201388891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45959.228201388891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45959.228201388891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45959.228201388891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45959.228201388891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45959.228201388891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45959.228201388891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45959.228201388891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45959.228201388891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45959.228201388891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45959.228201388891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45959.228201388891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45959.228201388891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45959.228201388891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45959.228201388891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45959.228201388891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45959.228201388891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45959.228201388891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45959.228201388891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45959.228201388891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45959.228201388891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45959.228201388891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45959.228201388891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45959.228201388891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45959.228201388891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45959.228201388891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45959.228201388891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45959.228201388891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45959.228201388891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45959.228201388891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45959.228201388891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45959.228201388891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45959.228201388891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45959.228201388891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45959.228201388891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45959.228201388891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45959.228201388891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45959.228201388891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45959.228201388891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45959.228201388891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45959.228201388891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45959.228201388891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45959.228201388891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45959.228201388891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45959.228201388891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45959.228201388891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45959.228201388891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45959.228201388891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45959.228201388891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45959.228201388891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45959.228201388891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45959.228201388891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45959.228201388891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45959.228201388891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45959.228201388891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45959.228201388891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45959.228201388891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45959.228201388891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45959.228201388891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45959.228201388891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45959.228201388891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45959.228201388891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45959.228201388891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45959.228201388891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45959.228201388891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45959.228201388891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45959.228201388891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45959.228201388891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45959.228201388891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45959.228201388891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45959.228201388891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45959.228201388891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45959.228201388891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45959.228201388891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45959.228201388891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45959.228201388891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45959.228201388891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45959.228201388891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45959.228201388891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45959.228201388891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45959.228201388891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45959.228201388891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45959.228201388891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45959.228201388891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45959.228201388891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45959.228201388891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45959.228201388891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45959.228201388891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45959.228201388891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45959.228201388891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45959.228201388891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45959.228201388891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45959.228201388891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45959.228201388891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45959.228201388891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45959.228201388891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45959.228201388891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45959.228201388891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45959.228201388891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45959.228201388891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45959.228201388891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45959.228201388891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45959.228201388891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45959.228201388891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45959.228201388891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45959.228201388891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45959.228201388891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45959.228201388891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45959.228201388891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45959.228201388891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45959.228201388891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45959.228201388891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45959.228201388891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45959.228201388891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45959.228201388891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45959.228201388891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45959.228201388891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45959.228201388891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45959.228201388891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45959.228201388891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45959.228201388891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45959.228201388891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45959.228201388891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45959.228201388891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45959.228201388891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45959.228201388891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45959.228201388891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45959.228201388891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45959.228201388891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45959.228201388891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45959.228201388891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45959.228201388891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45959.228201388891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45959.228201388891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45959.228201388891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45959.228201388891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45959.228201388891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45959.228201388891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45959.228201388891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45959.228201388891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45959.228201388891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45959.228201388891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45959.228201388891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45959.228201388891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45959.228201388891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45959.228201388891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45959.228201388891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45959.228201388891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45959.228201388891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45959.228201388891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45959.228201388891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45959.228201388891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45959.228201388891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45959.228201388891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45959.228201388891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45959.228201388891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45959.228201388891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45959.228201388891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45959.228201388891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45959.228201388891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45959.228201388891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45959.228201388891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45959.228201388891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45959.228201388891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45959.228201388891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45959.228201388891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45959.228201388891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45959.228201388891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45959.228201388891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45959.228201388891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45959.228201388891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45959.228201388891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45959.228201388891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45959.228201388891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45959.228201388891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45959.228201388891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45959.228201388891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45959.228201388891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45959.228201388891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45959.228201388891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45959.228201388891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45959.228201388891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45959.228201388891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45959.228201388891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45959.228201388891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45959.228201388891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45959.228201388891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45959.228201388891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45959.228201388891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45959.228201388891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45959.228201388891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45959.228201388891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45959.228201388891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45959.228201388891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45959.228201388891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45959.228201388891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45959.228201388891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45959.228201388891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45959.228201388891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45959.228201388891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45959.228201388891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45959.228201388891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45959.228201388891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45959.228201388891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45959.228201388891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45959.228201388891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45959.228201388891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45959.228201388891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45959.228201388891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45959.228201388891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45959.228201388891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45959.228201388891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45959.228201388891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45959.228201388891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45959.228201388891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45959.228201388891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45959.228201388891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45959.228201388891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45959.228201388891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45959.228201388891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45959.228201388891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45959.228201388891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45959.228201388891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45959.228201388891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45959.228201388891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45959.228201388891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45959.228201388891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45959.228201388891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45959.228201388891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45959.228201388891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45959.228201388891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45959.228201388891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45959.228201388891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45959.228201388891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45959.228201388891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45959.228201388891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45959.228201388891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45959.228201388891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45959.228201388891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45959.228201388891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45959.228201388891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45959.228201388891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45959.228201388891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45959.228201388891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45959.228201388891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45959.228201388891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45959.228201388891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45959.228201388891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45959.228201388891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45959.228201388891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45959.228201388891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45959.228201388891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45959.228201388891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45959.228201388891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45959.228201388891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45959.228201388891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45959.228201388891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45959.228201388891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45959.228201388891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45959.228201388891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45959.228201388891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45959.228201388891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45959.228201388891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45959.228201388891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45959.228201388891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45959.228201388891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45959.228201388891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45959.228201388891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45959.228201388891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45959.228201388891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45959.228201388891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45959.228201388891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45959.228201388891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45959.228201388891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45959.228201388891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45959.228201388891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45959.228201388891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45959.228201388891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45959.228201388891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45959.228201388891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45959.228201388891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45959.228201388891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45959.228201388891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45959.228201388891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45959.228201388891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45959.228201388891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45959.228201388891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45959.228201388891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45959.228201388891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45959.228201388891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45959.228201388891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45959.228201388891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45959.228201388891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45959.228201388891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45959.228201388891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45959.228201388891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45959.228201388891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45959.228201388891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45959.228201388891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45959.228201388891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45959.228201388891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45959.228201388891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45959.228201388891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45959.228201388891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45959.228201388891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45959.228201388891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45959.228201388891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45959.228201388891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45959.228201388891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45959.228201388891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45959.228201388891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45959.228201388891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45959.228201388891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45959.228201388891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45959.228201388891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45959.228201388891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45959.228201388891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45959.228201388891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45959.228201388891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45959.228201388891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45959.228201388891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45959.228201388891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45959.228201388891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45959.228201388891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45959.228201388891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45959.228201388891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45959.228201388891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45959.228201388891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45959.228201388891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45959.228201388891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45959.228201388891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45959.228201388891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45959.228201388891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45959.228201388891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45959.228201388891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45959.228201388891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45959.228201388891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45959.228201388891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45959.228201388891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45959.228201388891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45959.228201388891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45959.228201388891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45959.228201388891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45959.228201388891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45959.228201388891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45959.228201388891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45959.228201388891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45959.228201388891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45959.228201388891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45959.228201388891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45959.228201388891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45959.228201388891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45959.228201388891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45959.228201388891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45959.228201388891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45959.228201388891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45959.228201388891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45959.228201388891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45959.228201388891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45959.228201388891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45959.228201388891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45959.228201388891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45959.228201388891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45959.228201388891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45959.228201388891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45959.228201388891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45959.228201388891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45959.228201388891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45959.228201388891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45959.228201388891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45959.228201388891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45959.228201388891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45959.228201388891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45959.228201388891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45959.228201388891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45959.228201388891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45959.228201388891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45959.228201388891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45959.228201388891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45959.228201388891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45959.228201388891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45959.228201388891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45959.228201388891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45959.228201388891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45959.228201388891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45959.228201388891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45959.228201388891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45959.228201388891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45959.228201388891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45959.228201388891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45959.228201388891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45959.228201388891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45959.228201388891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45959.228201388891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45959.228201388891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45959.228201388891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45959.228201388891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45959.228201388891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45959.228201388891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45959.228201388891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45959.228201388891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45959.228201388891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45959.228201388891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45959.228201388891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45959.228201388891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45959.228201388891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45959.228201388891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45959.228201388891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45959.228201388891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45959.228201388891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45959.228201388891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45959.228201388891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45959.228201388891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45959.228201388891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45959.228201388891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45959.228201388891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45959.228201388891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45959.228201388891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45959.228201388891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45959.228201388891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45959.228201388891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45959.228201388891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45959.228201388891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45959.228201388891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45959.228201388891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45959.228201388891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45959.228201388891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45959.228201388891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45959.228201388891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45959.228201388891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45959.228201388891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45959.228201388891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45959.228201388891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45959.228201388891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45959.228201388891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45959.228201388891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45959.228201388891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45959.228201388891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45959.228201388891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45959.228201388891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45959.228201388891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45959.228201388891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45959.228201388891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45959.228201388891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45959.228201388891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45959.228201388891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45959.228201388891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45959.228201388891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45959.228201388891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45959.228201388891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45959.228201388891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45959.228201388891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45959.228201388891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45959.228201388891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45959.228201388891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45959.228201388891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45959.228201388891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45959.228201388891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45959.228201388891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45959.228201388891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45959.228201388891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45959.228201388891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45959.228201388891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45959.228201388891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45959.228201388891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45959.228201388891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45959.228201388891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45959.228201388891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45959.228201388891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45959.228201388891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45959.228201388891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45959.228201388891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45959.228201388891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45959.228201388891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45959.228201388891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45959.228201388891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45959.228201388891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45959.228201388891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45959.228201388891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45959.228201388891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45959.228201388891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45959.228201388891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45959.228201388891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45959.228201388891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45959.228201388891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45959.228201388891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45959.228201388891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45959.228201388891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45959.228201388891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45959.228201388891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45959.228201388891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45959.228201388891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45959.228201388891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45959.228201388891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45959.228201388891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45959.228201388891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45959.228201388891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45959.228201388891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45959.228201388891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45959.228201388891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45959.228201388891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45959.228201388891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45959.228201388891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45959.228201388891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45959.228201388891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45959.228201388891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45959.228201388891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45959.228201388891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45959.228201388891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45959.228201388891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45959.228201388891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45959.228201388891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45959.228201388891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45959.228201388891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45959.228201388891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45959.228201388891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45959.228201388891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45959.228201388891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45959.228201388891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45959.228201388891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45959.228201388891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45959.228201388891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45959.228201388891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45959.228201388891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45959.228201388891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45959.228201388891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45959.228201388891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45959.228201388891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45959.228201388891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45959.228201388891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45959.228201388891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45959.228201388891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45959.228201388891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45959.228201388891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45959.228201388891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45959.228201388891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45959.228201388891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45959.228201388891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45959.228201388891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45959.228201388891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45959.228201388891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45959.228201388891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45959.228201388891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45959.228201388891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45959.228201388891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45959.228201388891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45959.228201388891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45959.228201388891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45959.228201388891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45959.228201388891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45959.228201388891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45959.228201388891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45959.228201388891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45959.228201388891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45959.228201388891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45959.228201388891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45959.228201388891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45959.228201388891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45959.228201388891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45959.228201388891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45959.228201388891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45959.228201388891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45959.228201388891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45959.228201388891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45959.228201388891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45959.228201388891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45959.228201388891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45959.228201388891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45959.228201388891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45959.228201388891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45959.228201388891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45959.228201388891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45959.228201388891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45959.228201388891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45959.228201388891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45959.228201388891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45959.228201388891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45959.228201388891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45959.228201388891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45959.228201388891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45959.228201388891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45959.228201388891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45959.228201388891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45959.228201388891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45959.228201388891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45959.228201388891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45959.228201388891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45959.228201388891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45959.228201388891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45959.228201388891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45959.228201388891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45959.228201388891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45959.228201388891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45959.228201388891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45959.228201388891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45959.228201388891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45959.228201388891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45959.228201388891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45959.228201388891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45959.228201388891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45959.228201388891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45959.228201388891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45959.228201388891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45959.228201388891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45959.228201388891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45959.228201388891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45959.228201388891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45959.228201388891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45959.228201388891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45959.228201388891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45959.228201388891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45959.228201388891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45959.228201388891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45959.228201388891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45959.228201388891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45959.228201388891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45959.228201388891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45959.228201388891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45959.228201388891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45959.228201388891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45959.228201388891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45959.228201388891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45959.228201388891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45959.228201388891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45959.228201388891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45959.228201388891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45959.228201388891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45959.228201388891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45959.228201388891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45959.228201388891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45959.228201388891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45959.228201388891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45959.228201388891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45959.228201388891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45959.228201388891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45959.228201388891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45959.228201388891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45959.228201388891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45959.228201388891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45959.228201388891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45959.228201388891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45959.228201388891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45959.228201388891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45959.228201388891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45959.228201388891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45959.228201388891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45959.228201388891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45959.228201388891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45959.228201388891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45959.228201388891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45959.228201388891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45959.228201388891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45959.228201388891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45959.228201388891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45959.228201388891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45959.228201388891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45959.228201388891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45959.228201388891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45959.228201388891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45959.228201388891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45959.228201388891</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255.74748379629455</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0.35250694444403052</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0.30389583333453629</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45959.228201388891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45959.228201388891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45959.228201388891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45959.228201388891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45959.228201388891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45959.228201388891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45959.228201388891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45959.228201388891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45959.228201388891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45959.228201388891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45959.228201388891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45959.228201388891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45959.228201388891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45959.228201388891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45959.228201388891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45959.228201388891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45959.228201388891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45959.228201388891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45959.228201388891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45959.228201388891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45959.228201388891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45959.228201388891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45959.228201388891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45959.228201388891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45959.228201388891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45959.228201388891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45959.228201388891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45959.228201388891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45959.228201388891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45959.228201388891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45959.228201388891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45959.228201388891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45959.228201388891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45959.228201388891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45959.228201388891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45959.228201388891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45959.228201388891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45959.228201388891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45959.228201388891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45959.228201388891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45959.228201388891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45959.228201388891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45959.228201388891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45959.228201388891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45959.228201388891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45959.228201388891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45959.228201388891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45959.228201388891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45959.228201388891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45959.228201388891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45959.228201388891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45959.228201388891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45959.228201388891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45959.228201388891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45959.228201388891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45959.228201388891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45959.228201388891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45959.228201388891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45959.228201388891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45959.228201388891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45959.228201388891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45959.228201388891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45959.228201388891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45959.228201388891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45959.228201388891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45959.228201388891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45959.228201388891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45959.228201388891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45959.228201388891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45959.228201388891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45959.228201388891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45959.228201388891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45959.228201388891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45959.228201388891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45959.228201388891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45959.228201388891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45959.228201388891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45959.228201388891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45959.228201388891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45959.228201388891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45959.228201388891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45959.228201388891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45959.228201388891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45959.228201388891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45959.228201388891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45959.228201388891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45959.228201388891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45959.228201388891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45959.228201388891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45959.228201388891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45959.228201388891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45959.228201388891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45959.228201388891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45959.228201388891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45959.228201388891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45959.228201388891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45959.228201388891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45959.228201388891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45959.228201388891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45959.228201388891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45959.228201388891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45959.228201388891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45959.228201388891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45959.228201388891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45959.228201388891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45959.228201388891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45959.228201388891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45959.228201388891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45959.228201388891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45959.228201388891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45959.228201388891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45959.228201388891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45959.228201388891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45959.228201388891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45959.228201388891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45959.228201388891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45959.228201388891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45959.228201388891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45959.228201388891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45959.228201388891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45959.228201388891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45959.228201388891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45959.228201388891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45959.228201388891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45959.228201388891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45959.228201388891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45959.228201388891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45959.228201388891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45959.228201388891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45959.228201388891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45959.228201388891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45959.228201388891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45959.228201388891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45959.228201388891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45959.228201388891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45959.228201388891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45959.228201388891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45959.228201388891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45959.228201388891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45959.228201388891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45959.228201388891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45959.228201388891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45959.228201388891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45959.228201388891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45959.228201388891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45959.228201388891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45959.228201388891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45959.228201388891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45959.228201388891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45959.228201388891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45959.228201388891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45959.228201388891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45959.228201388891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45959.228201388891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45959.228201388891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45959.228201388891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45959.228201388891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45959.228201388891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45959.228201388891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45959.228201388891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45959.228201388891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45959.228201388891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45959.228201388891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45959.228201388891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45959.228201388891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45959.228201388891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45959.228201388891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45959.228201388891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45959.228201388891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45959.228201388891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45959.228201388891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45959.228201388891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45959.228201388891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45959.228201388891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45959.228201388891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45959.228201388891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45959.228201388891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67.396141203702427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33.039324074074102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10.5670901620324</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0.13990266203472856</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45959.228201273145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45959.228201273145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45959.228201273145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45959.228201273145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45959.228201273145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45959.228201273145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45959.228201273145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45959.228201273145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45959.228201273145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45959.228201273145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45959.228201273145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45959.228201273145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45959.228201273145</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45959.228201273145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45959.228201273145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45959.228201273145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45959.228201273145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45959.228201273145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45959.228201273145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45959.228201273145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45959.228201273145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45959.228201273145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45959.228201273145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45959.228201273145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45959.228201273145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45959.228201273145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45959.228201273145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45959.228201273145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45959.228201273145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45959.228201273145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45959.228201273145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45959.228201273145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45959.228201273145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45959.228201273145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45959.228201273145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45959.228201273145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45959.228201273145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45959.228201273145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45959.228201273145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45959.228201273145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45959.228201273145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45959.228201273145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45959.228201273145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45959.228201273145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45959.228201273145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45959.228201273145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45959.228201273145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45959.228201273145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45959.228201273145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45959.228201273145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45959.228201273145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45959.228201273145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45959.228201273145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45959.228201273145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45959.228201273145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45959.228201273145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45959.228201273145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45959.228201273145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45959.228201273145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45959.228201273145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45959.228201273145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45959.228201273145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45959.228201273145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45959.228201273145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45959.228201273145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45959.228201273145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45959.228201273145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45959.228201273145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45959.228201273145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45959.228201273145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45959.228201273145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45959.228201273145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45959.228201273145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45959.228201273145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45959.228201273145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45959.228201273145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45959.228201273145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45959.228201273145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45959.228201273145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45959.228201273145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45959.228201273145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45959.228201273145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45959.228201273145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45959.228201273145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45959.228201273145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45959.228201273145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45959.228201273145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45959.228201273145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45959.228201273145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45959.228201273145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45959.228201273145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45959.228201273145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45959.228201273145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45959.228201273145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45959.228201273145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45959.228201273145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45959.228201273145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45959.228201273145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45959.228201273145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45959.228201273145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45959.228201273145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45959.228201273145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45959.228201273145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45959.228201273145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45959.228201273145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45959.228201273145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45959.228201273145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45959.228201273145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45959.228201273145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45959.228201273145</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45959.228201273145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45959.228201273145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45959.228201273145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45959.228201273145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45959.228201273145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45959.228201273145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45959.228201273145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45959.228201273145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45959.228201273145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45959.228201273145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45959.228201273145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45959.228201273145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45959.228201273145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45959.228201273145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45959.228201273145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45959.228201273145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45959.228201273145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45959.228201273145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45959.228201273145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45959.228201273145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45959.228201273145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45959.228201273145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45959.228201273145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45959.228201273145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45959.228201273145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45959.228201273145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45959.228201273145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45959.228201273145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45959.228201273145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45959.228201273145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45959.228201273145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45959.228201273145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45959.228201273145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45959.228201273145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45959.228201273145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45959.228201273145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45959.228201273145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45959.228201273145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45959.228201273145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45959.228201273145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45959.228201273145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45959.228201273145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45959.228201273145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45959.228201273145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45959.228201273145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45959.228201273145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45959.228201273145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45959.228201273145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45959.228201273145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45959.228201273145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45959.228201273145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45959.228201273145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45959.228201273145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45959.228201273145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45959.228201273145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45959.228201273145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45959.228201273145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45959.228201273145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45959.228201273145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45959.228201273145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45959.228201273145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45959.228201273145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45959.228201273145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45959.228201273145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45959.228201273145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45959.228201273145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45959.228201273145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45959.228201273145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45959.228201273145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45959.228201273145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45959.228201273145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45959.228201273145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45959.228201273145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45959.228201273145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45959.228201273145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45959.228201273145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45959.228201273145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45959.228201273145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45959.228201273145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45959.228201273145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45959.228201273145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45959.228201273145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45959.228201273145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45959.228201273145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45959.228201273145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45959.228201273145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45959.228201273145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45959.228201273145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45959.228201273145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45959.228201273145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45959.228201273145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45959.228201273145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45959.228201273145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45959.228201273145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45959.228201273145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45959.228201273145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45959.228201273145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45959.228201273145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45959.228201273145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45959.228201273145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45959.228201273145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45959.228201273145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45959.228201273145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45959.228201273145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45959.228201273145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45959.228201273145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45959.228201273145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45959.228201273145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45959.228201273145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45959.228201273145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45959.228201273145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45959.228201273145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45959.228201273145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45959.228201273145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45959.228201273145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45959.228201273145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45959.228201273145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45959.228201273145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45959.228201273145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45959.228201273145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45959.228201273145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45959.228201273145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45959.228201273145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45959.228201273145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45959.228201273145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45959.228201273145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45959.228201273145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45959.228201273145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45959.228201273145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45959.228201273145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45959.228201273145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45959.228201273145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45959.228201273145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45959.228201273145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45959.228201273145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45959.228201273145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45959.228201273145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45959.228201273145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45959.228201273145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45959.228201273145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45959.228201273145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45959.228201273145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45959.228201273145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45959.228201273145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45959.228201273145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45959.228201273145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45959.228201273145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45959.228201273145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45959.228201273145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45959.228201273145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45959.228201273145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45959.228201273145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45959.228201273145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45959.228201273145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45959.228201273145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45959.228201273145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45959.228201273145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45959.228201273145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45959.228201273145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45959.228201273145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45959.228201273145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45959.228201273145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45959.228201273145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45959.228201273145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45959.228201273145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45959.228201273145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45959.228201273145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45959.228201273145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45959.228201273145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45959.228201273145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45959.228201273145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45959.228201273145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45959.228201273145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45959.228201273145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45959.228201273145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45959.228201273145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45959.228201273145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45959.228201273145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45959.228201273145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45959.228201273145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45959.228201273145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45959.228201273145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45959.228201273145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45959.228201273145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45959.228201273145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45959.228201273145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45959.228201273145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45959.228201273145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45959.228201273145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45959.228201273145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45959.228201273145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45959.228201273145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45959.228201273145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45959.228201273145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45959.228201273145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45959.228201273145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45959.228201273145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45959.228201273145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45959.228201273145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45959.228201273145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45959.228201273145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45959.228201273145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45959.228201273145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45959.228201273145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45959.228201273145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45959.228201273145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45959.228201273145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45959.228201273145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45959.228201273145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45959.228201273145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45959.228201273145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45959.228201273145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45959.228201273145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45959.228201273145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45959.228201273145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45959.228201273145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45959.228201273145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45959.228201273145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45959.228201273145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45959.228201273145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45959.228201273145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45959.228201273145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45959.228201273145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45959.228201273145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45959.228201273145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45959.228201273145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45959.228201273145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45959.228201273145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45959.228201273145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45959.228201273145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45959.228201273145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45959.228201273145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45959.228201273145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45959.228201273145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45959.228201273145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45959.228201273145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45959.228201273145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45959.228201273145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45959.228201273145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45959.228201273145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45959.228201273145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45959.228201273145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45959.228201273145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45959.228201273145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45959.228201273145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45959.228201273145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45959.228201273145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45959.228201273145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45959.228201273145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45959.228201273145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45959.228201273145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45959.228201273145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45959.228201273145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45959.228201273145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45959.228201273145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45959.228201273145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45959.228201273145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45959.228201273145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45959.228201273145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45959.228201273145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45959.228201273145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45959.228201273145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45959.228201273145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45959.228201273145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45959.228201273145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45959.228201273145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45959.228201273145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45959.228201273145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45959.228201273145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45959.228201273145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45959.228201273145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45959.228201273145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45959.228201273145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45959.228201273145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45959.228201273145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45959.228201273145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45959.228201273145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45959.228201273145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45959.228201273145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45959.228201273145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45959.228201273145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45959.228201273145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45959.228201273145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45959.228201273145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45959.228201273145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45959.228201273145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45959.228201273145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45959.228201273145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45959.228201273145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45959.228201273145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45959.228201273145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45959.228201273145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45959.228201273145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45959.228201273145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45959.228201273145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45959.228201273145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45959.228201273145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45959.228201273145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45959.228201273145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45959.228201273145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45959.228201273145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45959.228201273145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45959.228201273145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45959.228201273145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45959.228201273145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45959.228201273145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45959.228201273145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45959.228201273145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45959.228201273145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45959.228201273145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45959.228201273145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45959.228201273145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45959.228201273145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45959.228201273145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45959.228201273145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45959.228201273145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45959.228201273145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45959.228201273145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45959.228201273145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45959.228201273145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45959.228201273145</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0.4488725694391178</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45959.228201273145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45959.228201273145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45959.228201273145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45959.228201273145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45959.228201273145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45959.228201273145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45959.228201273145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45959.228201273145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45959.228201273145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45959.228201273145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45959.228201273145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45959.228201273145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45959.228201273145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45959.228201273145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45959.228201273145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45959.228201273145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45959.228201273145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45959.228201273145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45959.228201273145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45959.228201273145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45959.228201273145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45959.228201273145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45959.228201273145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45959.228201273145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45959.228201273145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45959.228201273145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45959.228201273145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45959.228201273145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45959.228201273145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45959.228201273145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45959.228201273145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45959.228201273145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45959.228201273145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45959.228201273145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45959.228201273145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45959.228201273145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45959.228201273145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45959.228201273145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45959.228201273145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45959.228201273145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45959.228201273145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45959.228201273145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45959.228201273145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45959.228201273145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45959.228201273145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45959.228201273145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45959.228201273145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45959.228201273145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45959.228201273145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45959.228201273145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45959.228201273145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45959.228201273145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45959.228201273145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45959.228201273145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45959.228201273145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45959.228201273145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45959.228201273145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45959.228201273145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45959.228201273145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45959.228201273145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45959.228201273145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45959.228201273145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45959.228201273145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45959.228201273145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45959.228201273145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45959.228201273145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45959.228201273145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45959.228201273145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45959.228201273145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45959.228201273145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45959.228201273145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45959.228201273145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45959.228201273145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45959.228201273145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45959.228201273145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45959.228201273145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45959.228201273145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45959.228201273145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45959.228201273145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45959.228201273145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45959.228201273145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45959.228201273145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45959.228201273145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45959.228201273145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45959.228201273145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45959.228201273145</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2025-10-29T02:28:37Z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