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96" documentId="13_ncr:1_{F6CB121F-512D-4AA6-A0C1-0FB36C537598}" xr6:coauthVersionLast="47" xr6:coauthVersionMax="47" xr10:uidLastSave="{113551EE-727C-4DED-B8FF-05FB12BD418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12" i="4"/>
  <c r="B13"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<sst xmlns="http://schemas.openxmlformats.org/spreadsheetml/2006/main" count="180270" uniqueCount="39120">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</sst>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302.44176284722198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45965.390188541664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45965.390188541664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45965.390188541664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45965.390188541664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45965.390188541664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45965.390188541664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45965.390188541664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45965.390188541664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45965.390188541664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45965.390188541664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45965.390188541664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45965.390188541664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45965.390188541664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45965.390188541664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45965.390188541664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45965.390188541664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45965.390188541664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45965.390188541664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45965.390188541664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45965.390188541664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45965.390188541664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45965.390188541664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45965.390188541664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45965.390188541664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45965.390188541664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45965.390188541664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45965.390188541664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45965.390188541664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45965.390188541664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45965.390188541664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45965.390188541664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45965.390188541664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45965.390188541664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45965.390188541664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45965.390188541664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45965.390188541664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45965.390188541664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45965.390188541664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45965.390188541664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45965.390188541664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45965.390188541664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45965.390188541664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45965.390188541664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45965.390188541664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45965.390188541664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45965.390188541664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45965.390188541664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45965.390188541664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45965.390188541664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45965.390188541664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45965.390188541664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45965.390188541664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45965.390188541664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45965.390188541664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45965.390188541664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45965.390188541664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45965.390188541664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45965.390188541664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45965.390188541664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45965.390188541664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45965.390188541664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45965.390188541664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45965.390188541664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45965.390188541664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45965.390188541664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45965.390188541664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45965.390188541664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45965.390188541664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45965.390188541664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45965.390188541664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45965.390188541664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45965.390188541664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45965.390188541664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45965.390188541664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45965.390188541664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45965.390188541664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45965.390188541664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45965.390188541664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45965.390188541664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45965.390188541664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45965.390188541664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45965.390188541664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45965.390188541664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45965.390188541664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45965.390188541664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45965.390188541664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45965.390188541664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45965.390188541664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45965.390188541664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45965.390188541664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45965.390188541664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45965.390188541664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45965.390188541664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45965.390188541664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45965.390188541664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45965.390188541664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45965.390188541664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45965.390188541664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45965.390188541664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45965.390188541664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33750AD-99AF-4E95-911E-D869C7CF2CF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140.39035081018665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6.6481052083327086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45965.390188541664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45965.390188541664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45965.390188541664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45965.390188541664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45965.390188541664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45965.390188541664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45965.390188541664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45965.390188541664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45965.390188541664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45965.390188541664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45965.390188541664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45965.390188541664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45965.390188541664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45965.390188541664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45965.390188541664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45965.390188541664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45965.390188541664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45965.390188541664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45965.390188541664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45965.390188541664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45965.390188541664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45965.390188541664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45965.390188541664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45965.390188541664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45965.390188541664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45965.390188541664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45965.390188541664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45965.390188541664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45965.390188541664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45965.390188541664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45965.390188541664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45965.390188541664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45965.390188541664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45965.390188541664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45965.390188541664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45965.390188541664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45965.390188541664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45965.390188541664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45965.390188541664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45965.390188541664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45965.390188541664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45965.390188541664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45965.390188541664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45965.390188541664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45965.390188541664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45965.390188541664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45965.390188541664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45965.390188541664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45965.390188541664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45965.390188541664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45965.390188541664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45965.390188541664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45965.390188541664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45965.390188541664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45965.390188541664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45965.390188541664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45965.390188541664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45965.390188541664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45965.390188541664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45965.390188541664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45965.390188541664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45965.390188541664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45965.390188541664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45965.390188541664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45965.390188541664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45965.390188541664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45965.390188541664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45965.390188541664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45965.390188541664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45965.390188541664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45965.390188541664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45965.390188541664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45965.390188541664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45965.390188541664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45965.390188541664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45965.390188541664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45965.390188541664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45965.390188541664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45965.390188541664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45965.390188541664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45965.390188541664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45965.390188541664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45965.390188541664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45965.390188541664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45965.390188541664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45965.390188541664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45965.390188541664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45965.390188541664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45965.390188541664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45965.390188541664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45965.390188541664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45965.390188541664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45965.390188541664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45965.390188541664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45965.390188541664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45965.390188541664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45965.390188541664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45965.390188541664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45965.390188541664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45965.390188541664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45965.390188541664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45965.390188541664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45965.390188541664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45965.390188541664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45965.390188541664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45965.390188541664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45965.390188541664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45965.390188541664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45965.390188541664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45965.390188541664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45965.390188541664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45965.390188541664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45965.390188541664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45965.390188541664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45965.390188541664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45965.390188541664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45965.390188773148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45965.390188773148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45965.390188773148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45965.390188773148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45965.390188773148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45965.390188773148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45965.390188773148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45965.390188773148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45965.390188773148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45965.390188773148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45965.390188773148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45965.390188773148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45965.390188773148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45965.390188773148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45965.390188773148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45965.390188773148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45965.390188773148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45965.390188773148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45965.390188773148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45965.390188773148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45965.390188773148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45965.390188773148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45965.390188773148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45965.390188773148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45965.390188773148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45965.390188773148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45965.390188773148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45965.390188773148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45965.390188773148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45965.390188773148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45965.390188773148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45965.390188773148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45965.390188773148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45965.390188773148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45965.390188773148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45965.390188773148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45965.390188773148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45965.390188773148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45965.390188773148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45965.390188773148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45965.390188773148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45965.390188773148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45965.390188773148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45965.390188773148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45965.390188773148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45965.390188773148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45965.390188773148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45965.390188773148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45965.390188773148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45965.390188773148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45965.390188773148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45965.390188773148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45965.390188773148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45965.390188773148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45965.390188773148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45965.390188773148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45965.390188773148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45965.390188773148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45965.390188773148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45965.390188773148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45965.390188773148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45965.390188773148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45965.390188773148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45965.390188773148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45965.390188773148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45965.390188773148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45965.390188773148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45965.390188773148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45965.390188773148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45965.390188773148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45965.390188773148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45965.390188773148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45965.390188773148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45965.390188773148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45965.390188773148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45965.390188773148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45965.390188773148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45965.390188773148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45965.390188773148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45965.390188773148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45965.390188773148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45965.390188773148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45965.390188773148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45965.390188773148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45965.390188773148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45965.390188773148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45965.390188773148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45965.390188773148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45965.390188773148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45965.390188773148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45965.390188773148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45965.390188773148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45965.390188773148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45965.390188773148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45965.390188773148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45965.390188773148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45965.390188773148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45965.390188773148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45965.390188773148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45965.390188773148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45965.390188773148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45965.390188773148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45965.390188773148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45965.390188773148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45965.390188773148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45965.390188773148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45965.390188773148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45965.390188773148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45965.390188773148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45965.390188773148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45965.390188773148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45965.390188773148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45965.390188773148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45965.390188773148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45965.390188773148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45965.390188773148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45965.390188773148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45965.390188773148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45965.390188773148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45965.390188773148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45965.390188773148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45965.390188773148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45965.390188773148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45965.390188773148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45965.390188773148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45965.390188773148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45965.390188773148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45965.390188773148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45965.390188773148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45965.390188773148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45965.390188773148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45965.390188773148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45965.390188773148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45965.390188773148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45965.390188773148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45965.390188773148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45965.390188773148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45965.390188773148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45965.390188773148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45965.390188773148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45965.390188773148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45965.390188773148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45965.390188773148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45965.390188773148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45965.390188773148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45965.390188773148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45965.390188773148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45965.390188773148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45965.390188773148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45965.390188773148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45965.390188773148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45965.390188773148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45965.390188773148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45965.390188773148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45965.390188773148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45965.390188773148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45965.390188773148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45965.390188773148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45965.390188773148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45965.390188773148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45965.390188773148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45965.390188773148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45965.390188773148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45965.390188773148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45965.390188773148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45965.390188773148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45965.390188773148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45965.390188773148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45965.390188773148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45965.390188773148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45965.390188773148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45965.390188773148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45965.390188773148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45965.390188773148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45965.390188773148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45965.390188773148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45965.390188773148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45965.390188773148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45965.390188773148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45965.390188773148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45965.390188773148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45965.390188773148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45965.390188773148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45965.390188773148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45965.390188773148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45965.390188773148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45965.390188773148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45965.390188773148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45965.390188773148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45965.390188773148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45965.390188773148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45965.390188773148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45965.390188773148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45965.390188773148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45965.390188773148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45965.390188773148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45965.390188773148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45965.390188773148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45965.390188773148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45965.390188773148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45965.390188773148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45965.390188773148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45965.390188773148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45965.390188773148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45965.390188773148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45965.390188773148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45965.390188773148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45965.390188773148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45965.390188773148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45965.390188773148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45965.390188773148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45965.390188773148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45965.390188773148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45965.390188773148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45965.390188773148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45965.390188773148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45965.390188773148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45965.390188773148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45965.390188773148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45965.390188773148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45965.390188773148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45965.390188773148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45965.390188773148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45965.390188773148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45965.390188773148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45965.390188773148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45965.390188773148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45965.390188773148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45965.390188773148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45965.390188773148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45965.390188773148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45965.390188773148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45965.390188773148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45965.390188773148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45965.390188773148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45965.390188773148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45965.390188773148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45965.390188773148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45965.390188773148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45965.390188773148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45965.390188773148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45965.390188773148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45965.390188773148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45965.390188773148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45965.390188773148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45965.390188773148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45965.390188773148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45965.390188773148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45965.390188773148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45965.390188773148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45965.390188773148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45965.390188773148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45965.390188773148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45965.390188773148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45965.390188773148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45965.390188773148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45965.390188773148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45965.390188773148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45965.390188773148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45965.390188773148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45965.390188773148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45965.390188773148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45965.390188773148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45965.390188773148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45965.390188773148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45965.390188773148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45965.390188773148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45965.390188773148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45965.390188773148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45965.390188773148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45965.390188773148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45965.390188773148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45965.390188773148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45965.390188773148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45965.390188773148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45965.390188773148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45965.390188773148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45965.390188773148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45965.390188773148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45965.390188773148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45965.390188773148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45965.390188773148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45965.390188773148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45965.390188773148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45965.390188773148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45965.390188773148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45965.390188773148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45965.390188773148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45965.390188773148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45965.390188773148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45965.390188773148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45965.390188773148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45965.390188773148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45965.390188773148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45965.390188773148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45965.390188773148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45965.390188773148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45965.390188773148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45965.390188773148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45965.390188773148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45965.390188773148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45965.390188773148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45965.390188773148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45965.390188773148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45965.390188773148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45965.390188773148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45965.390188773148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45965.390188773148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45965.390188773148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45965.390188773148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45965.390188773148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45965.390188773148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45965.390188773148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45965.390188773148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45965.390188773148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45965.390188773148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45965.390188773148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45965.390188773148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45965.390188773148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45965.390188773148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45965.390188773148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45965.390188773148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45965.390188773148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45965.390188773148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45965.390188773148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45965.390188773148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45965.390188773148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45965.390188773148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45965.390188773148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45965.390188773148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45965.390188773148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45965.390188773148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45965.390188773148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45965.390188773148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45965.390188773148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45965.390188773148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45965.390188773148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45965.390188773148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45965.390188773148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45965.390188773148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45965.390188773148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45965.390188773148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45965.390188773148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45965.390188773148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45965.390188773148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45965.390188773148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45965.390188773148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45965.390188773148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45965.390188773148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45965.390188773148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45965.390188773148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45965.390188773148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45965.390188773148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45965.390188773148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45965.390188773148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45965.390188773148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45965.390188773148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45965.390188773148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45965.390188773148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45965.390188773148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45965.390188773148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45965.390188773148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45965.390188773148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45965.390188773148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45965.390188773148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45965.390188773148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45965.390188773148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45965.390188773148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45965.390188773148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45965.390188773148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45965.390188773148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45965.390188773148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45965.390188773148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45965.390188773148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45965.390188773148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45965.390188773148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45965.390188773148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45965.390188773148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45965.390188773148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45965.390188773148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45965.390188773148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45965.390188773148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45965.390188773148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45965.390188773148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45965.390188773148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45965.390188773148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45965.390188773148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45965.390188773148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45965.390188773148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45965.390188773148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45965.390188773148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45965.390188773148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45965.390188773148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45965.390188773148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45965.390188773148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45965.390188773148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45965.390188773148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45965.390188773148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45965.390188773148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45965.390188773148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45965.390188773148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45965.390188773148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45965.390188773148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45965.390188773148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45965.390188773148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45965.390188773148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45965.390188773148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45965.390188773148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45965.390188773148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45965.390188773148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45965.390188773148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45965.390188773148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45965.390188773148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45965.390188773148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45965.390188773148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45965.390188773148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45965.390188773148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45965.390188773148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45965.390188773148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45965.390188773148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45965.390188773148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45965.390188773148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45965.390188773148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45965.390188773148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45965.390188773148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45965.390188773148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45965.390188773148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45965.390188773148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45965.390188773148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45965.390188773148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45965.390188773148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45965.390188773148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45965.390188773148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45965.390188773148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45965.390188773148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45965.390188773148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45965.390188773148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45965.390188773148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45965.390188773148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45965.390188773148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45965.390188773148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45965.390188773148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45965.390188773148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45965.390188773148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45965.390188773148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45965.390188773148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45965.390188773148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45965.390188773148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45965.390188773148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45965.390188773148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45965.390188773148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45965.390188773148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45965.390188773148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45965.390188773148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45965.390188773148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45965.390188773148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45965.390188773148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45965.390188773148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45965.390188773148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45965.390188773148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45965.390188773148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45965.390188773148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45965.390188773148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45965.390188773148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45965.390188773148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45965.390188773148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45965.390188773148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45965.390188773148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45965.390188773148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45965.390188773148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45965.390188773148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45965.390188773148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45965.390188773148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45965.390188773148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45965.390188773148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45965.390188773148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45965.390188773148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45965.390188773148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45965.390188773148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45965.390188773148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45965.390188773148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45965.390188773148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45965.390188773148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45965.390188773148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45965.390188773148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45965.390188773148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45965.390188773148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45965.390188773148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45965.390188773148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45965.390188773148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45965.390188773148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45965.390188773148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45965.390188773148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45965.390188773148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45965.390188773148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45965.390188773148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45965.390188773148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45965.390188773148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45965.390188773148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45965.390188773148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45965.390188773148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45965.390188773148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45965.390188773148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45965.390188773148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45965.390188773148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45965.390188773148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45965.390188773148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45965.390188773148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45965.390188773148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45965.390188773148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45965.390188773148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45965.390188773148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45965.390188773148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45965.390188773148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45965.390188773148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45965.390188773148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45965.390188773148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45965.390188773148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45965.390188773148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45965.390188773148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45965.390188773148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45965.390188773148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45965.390188773148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45965.390188773148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45965.390188773148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45965.390188773148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45965.390188773148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45965.390188773148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45965.390188773148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45965.390188773148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45965.390188773148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45965.390188773148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45965.390188773148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45965.390188773148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45965.390188773148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45965.390188773148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45965.390188773148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45965.390188773148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45965.390188773148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45965.390188773148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45965.390188773148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45965.390188773148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45965.390188773148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45965.390188773148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45965.390188773148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45965.390188773148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45965.390188773148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45965.390188773148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45965.390188773148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45965.390188773148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45965.390188773148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45965.390188773148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45965.390188773148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45965.390188773148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45965.390188773148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45965.390188773148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45965.390188773148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45965.390188773148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45965.390188773148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45965.390188773148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45965.390188773148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45965.390188773148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45965.390188773148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45965.390188773148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45965.390188773148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45965.390188773148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45965.390188773148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45965.390188773148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45965.390188773148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45965.390188773148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45965.390188773148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45965.390188773148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45965.390188773148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45965.390188773148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45965.390188773148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45965.390188773148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45965.390188773148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45965.390188773148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45965.390188773148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45965.390188773148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45965.390188773148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45965.390188773148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45965.390188773148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45965.390188773148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45965.390188773148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45965.390188773148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45965.390188773148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45965.390188773148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45965.390188773148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45965.390188773148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45965.390188773148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45965.390188773148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45965.390188773148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45965.390188773148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45965.390188773148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45965.390188773148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45965.390188773148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45965.390188773148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45965.390188773148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45965.390188773148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45965.390188773148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45965.390188773148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45965.390188773148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45965.390188773148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45965.390188773148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45965.390188773148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45965.390188773148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45965.390188773148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45965.390188773148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45965.390188773148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45965.390188773148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45965.390188773148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45965.390188773148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45965.390188773148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45965.390188773148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45965.390188773148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45965.390188773148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45965.390188773148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45965.390188773148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45965.390188773148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45965.390188773148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45965.390188773148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45965.390188773148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45965.390188773148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45965.390188773148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45965.390188773148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45965.390188773148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45965.390188773148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45965.390188773148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45965.390188773148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45965.390188773148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45965.390188773148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45965.390188773148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45965.390188773148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45965.390188773148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45965.390188773148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45965.390188773148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45965.390188773148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45965.390188773148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45965.390188773148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45965.390188773148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45965.390188773148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45965.390188773148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45965.390188773148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45965.390188773148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45965.390188773148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45965.390188773148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45965.390188773148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45965.390188773148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45965.390188773148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45965.390188773148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45965.390188773148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45965.390188773148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45965.390188773148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45965.390188773148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45965.390188773148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45965.390188773148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45965.390188773148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45965.390188773148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45965.390188773148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45965.390188773148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45965.390188773148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45965.390188773148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45965.390188773148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45965.390188773148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45965.390188773148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45965.390188773148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45965.390188773148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45965.390188773148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45965.390188773148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45965.390188773148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45965.390188773148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45965.390188773148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45965.390188773148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45965.390188773148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45965.390188773148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45965.390188773148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45965.390188773148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45965.390188773148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45965.390188773148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45965.390188773148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45965.390188773148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45965.390188773148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45965.390188773148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45965.390188773148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45965.390188773148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45965.390188773148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45965.390188773148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45965.390188773148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45965.390188773148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45965.390188773148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45965.390188773148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45965.390188773148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45965.390188773148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45965.390188773148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45965.390188773148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45965.390188773148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45965.390188773148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45965.390188773148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45965.390188773148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45965.390188773148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45965.390188773148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45965.390188773148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45965.390188773148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45965.390188773148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45965.390188773148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45965.390188773148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45965.390188773148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45965.390188773148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45965.390188773148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45965.390188773148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45965.390188773148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45965.390188773148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45965.390188773148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45965.390188773148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45965.390188773148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45965.390188773148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45965.390188773148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45965.390188773148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45965.390188773148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45965.390188773148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45965.390188773148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45965.390188773148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45965.390188773148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45965.390188773148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45965.390188773148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45965.390188773148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45965.390188773148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45965.390188773148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45965.390188773148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45965.390188773148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45965.390188773148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45965.390188773148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45965.390188773148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45965.390188773148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45965.390188773148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45965.390188773148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45965.390188773148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45965.390188773148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45965.390188773148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45965.390188773148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45965.390188773148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45965.390188773148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45965.390188773148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45965.390188773148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45965.390188773148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45965.390188773148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45965.390188773148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45965.390188773148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45965.390188773148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45965.390188773148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45965.390188773148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45965.390188773148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45965.390188773148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45965.390188773148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45965.390188773148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45965.390188773148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45965.390188773148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45965.390188773148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45965.390188773148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45965.390188773148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45965.390188773148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45965.390188773148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45965.390188773148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45965.390188773148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45965.390188773148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45965.390188773148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45965.390188773148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45965.390188773148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45965.390188773148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45965.390188773148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45965.390188773148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45965.390188773148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45965.390188773148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45965.390188773148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45965.390188773148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45965.390188773148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45965.390188773148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45965.390188773148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45965.390188773148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45965.390188773148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45965.390188773148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45965.390188773148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45965.390188773148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45965.390188773148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45965.390188773148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45965.390188773148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45965.390188773148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45965.390188773148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45965.390188773148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45965.390188773148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45965.390188773148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45965.390188773148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45965.390188773148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45965.390188773148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45965.390188773148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45965.390188773148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45965.390188773148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45965.390188773148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45965.390188773148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45965.390188773148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45965.390188773148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45965.390188773148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45965.390188773148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45965.390188773148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45965.390188773148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45965.390188773148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45965.390188773148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45965.390188773148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45965.390188773148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45965.390188773148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45965.390188773148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45965.390188773148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45965.390188773148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45965.390188773148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45965.390188773148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45965.390188773148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45965.390188773148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45965.390188773148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45965.390188773148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45965.390188773148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45965.390188773148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45965.390188773148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45965.390188773148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45965.390188773148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45965.390188773148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45965.390188773148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45965.390188773148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45965.390188773148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45965.390188773148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45965.390188773148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45965.390188773148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45965.390188773148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45965.390188773148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45965.390188773148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45965.390188773148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45965.390188773148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45965.390188773148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45965.390188773148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45965.390188773148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45965.390188773148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45965.390188773148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45965.390188773148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45965.390188773148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45965.390188773148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45965.390188773148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45965.390188773148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45965.390188773148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45965.390188773148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45965.390188773148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45965.390188773148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45965.390188773148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45965.390188773148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45965.390188773148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45965.390188773148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45965.390188773148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45965.390188773148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45965.390188773148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45965.390188773148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45965.390188773148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45965.390188773148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45965.390188773148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45965.390188773148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45965.390188773148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45965.390188773148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45965.390188773148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45965.390188773148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45965.390188773148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45965.390188773148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45965.390188773148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45965.390188773148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45965.390188773148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45965.390188773148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45965.390188773148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45965.390188773148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45965.390188773148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45965.390188773148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45965.390188773148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45965.390188773148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45965.390188773148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45965.390188773148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45965.390188773148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45965.390188773148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45965.390188773148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45965.390188773148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45965.390188773148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45965.390188773148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45965.390188773148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45965.390188773148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45965.390188773148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45965.390188773148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45965.390188773148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45965.390188773148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45965.390188773148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45965.390188773148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45965.390188773148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45965.390188773148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45965.390188773148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45965.390188773148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45965.390188773148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45965.390188773148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45965.390188773148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45965.390188773148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45965.390188773148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45965.390188773148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45965.390188773148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45965.390188773148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45965.390188773148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45965.390188773148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45965.390188773148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45965.390188773148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45965.390188773148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45965.390188773148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45965.390188773148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45965.390188773148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45965.390188773148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45965.390188773148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45965.390188773148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45965.390188773148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45965.390188773148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45965.390188773148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45965.390188773148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45965.390188773148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45965.390188773148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45965.390188773148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45965.390188773148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45965.390188773148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45965.390188773148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45965.390188773148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45965.390188773148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45965.390188773148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45965.390188773148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45965.390188773148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45965.390188773148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45965.390188773148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45965.390188773148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45965.390188773148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45965.390188773148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45965.390188773148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45965.390188773148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45965.390188773148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45965.390188773148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45965.390188773148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45965.390188773148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45965.390188773148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45965.390188773148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45965.390188773148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45965.390188773148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45965.390188773148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45965.390188773148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45965.390188773148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45965.390188773148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45965.390188773148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45965.390188773148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45965.390188773148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45965.390188773148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45965.390188773148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45965.390188773148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45965.390188773148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45965.390188773148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45965.390188773148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45965.390188773148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45965.390188773148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45965.390188773148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45965.390188773148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45965.390188773148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45965.390188773148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45965.390188773148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45965.390188773148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45965.390188773148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45965.390188773148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45965.390188773148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45965.390188773148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45965.390188773148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45965.390188773148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45965.390188773148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45965.390188773148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45965.390188773148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45965.390188773148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45965.390188773148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45965.390188773148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45965.390188773148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45965.390188773148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45965.390188773148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45965.390188773148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45965.390188773148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45965.390188773148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45965.390188773148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45965.390188773148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45965.390188773148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45965.390188773148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45965.390188773148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45965.390188773148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45965.390188773148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45965.390188773148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45965.390188773148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45965.390188773148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45965.390188773148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45965.390188773148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45965.390188773148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45965.390188773148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45965.390188773148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45965.390188773148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45965.390188773148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45965.390188773148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45965.390188773148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45965.390188773148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45965.390188773148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45965.390188773148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45965.390188773148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45965.390188773148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45965.390188773148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45965.390188773148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45965.390188773148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45965.390188773148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45965.390188773148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45965.390188773148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45965.390188773148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45965.390188773148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45965.390188773148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45965.390188773148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45965.390188773148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45965.390188773148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45965.390188773148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45965.390188773148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45965.390188773148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45965.390188773148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45965.390188773148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45965.390188773148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45965.390188773148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45965.390188773148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45965.390188773148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45965.390188773148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45965.390188773148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45965.390188773148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45965.390188773148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45965.390188773148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45965.390188773148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45965.390188773148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45965.390188773148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45965.390188773148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45965.390188773148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45965.390188773148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45965.390188773148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45965.390188773148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45965.390188773148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45965.390188773148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45965.390188773148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45965.390188773148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45965.390188773148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45965.390188773148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45965.390188773148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45965.390188773148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45965.390188773148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45965.390188773148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45965.390188773148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45965.390188773148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45965.390188773148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45965.390188773148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45965.390188773148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45965.390188773148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45965.390188773148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45965.390188773148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45965.390188773148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45965.390188773148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45965.390188773148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45965.390188773148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261.90947118055192</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0.18822118055686587</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45965.390188773148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45965.390188773148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45965.390188773148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45965.390188773148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45965.390188773148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45965.390188773148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45965.390188773148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45965.390188773148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45965.390188773148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45965.390188773148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45965.390188773148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45965.390188773148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45965.390188773148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45965.390188773148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45965.390188773148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45965.390188773148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45965.390188773148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45965.390188773148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45965.390188773148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45965.390188773148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45965.390188773148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45965.390188773148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45965.390188773148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45965.390188773148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45965.390188773148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45965.390188773148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45965.390188773148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45965.390188773148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45965.390188773148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45965.390188773148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45965.390188773148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45965.390188773148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45965.390188773148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45965.390188773148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45965.390188773148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45965.390188773148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45965.390188773148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45965.390188773148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45965.390188773148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45965.390188773148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45965.390188773148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45965.390188773148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45965.390188773148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45965.390188773148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45965.390188773148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45965.390188773148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45965.390188773148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45965.390188773148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45965.390188773148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45965.390188773148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45965.390188773148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45965.390188773148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45965.390188773148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45965.390188773148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45965.390188773148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45965.390188773148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45965.390188773148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45965.390188773148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45965.390188773148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45965.390188773148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45965.390188773148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45965.390188773148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45965.390188773148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45965.390188773148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45965.390188773148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45965.390188773148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45965.390188773148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45965.390188773148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45965.390188773148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45965.390188773148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45965.390188773148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45965.390188773148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45965.390188773148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45965.390188773148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73.558128356475208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39.201311458331475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16.729077662035706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45965.390188541664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45965.390188541664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45965.390188541664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45965.390188541664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45965.390188541664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45965.390188541664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45965.390188541664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45965.390188541664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45965.390188541664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45965.390188541664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45965.390188541664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45965.390188541664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45965.390188541664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45965.390188541664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45965.390188541664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45965.390188541664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45965.390188541664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45965.390188541664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45965.390188541664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45965.390188541664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45965.390188541664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45965.390188541664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45965.390188541664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45965.390188541664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45965.390188541664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45965.390188541664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45965.390188541664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45965.390188541664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45965.390188541664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45965.390188541664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45965.390188541664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45965.390188541664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45965.390188541664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45965.390188541664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45965.390188541664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45965.390188541664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45965.390188541664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45965.390188541664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45965.390188541664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45965.390188541664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45965.390188541664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45965.390188541664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45965.390188541664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45965.390188541664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45965.390188541664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45965.390188541664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45965.390188541664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45965.390188541664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45965.390188541664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45965.390188541664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45965.390188541664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45965.390188541664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45965.390188541664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45965.390188541664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45965.390188541664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45965.390188541664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45965.390188541664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45965.390188541664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45965.390188541664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45965.390188541664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45965.390188541664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45965.390188541664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45965.390188541664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45965.390188773148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45965.390188773148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45965.390188773148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45965.390188773148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45965.390188773148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45965.390188773148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45965.390188773148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45965.390188773148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45965.390188773148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45965.390188773148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45965.390188773148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45965.390188773148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45965.390188773148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45965.390188773148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45965.390188773148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45965.390188773148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45965.390188773148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45965.390188773148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45965.390188773148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45965.390188773148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45965.390188773148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45965.390188773148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45965.390188773148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45965.390188773148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45965.390188773148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45965.390188773148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45965.390188773148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45965.390188773148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45965.390188773148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45965.390188773148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45965.390188773148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45965.390188773148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45965.390188773148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45965.390188773148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45965.390188773148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45965.390188773148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45965.390188773148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45965.390188773148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45965.390188773148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45965.390188773148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45965.390188773148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45965.390188773148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45965.390188773148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45965.390188773148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45965.390188773148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45965.390188773148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45965.390188773148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45965.390188773148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45965.390188773148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45965.390188773148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45965.390188773148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45965.390188773148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45965.390188773148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45965.390188773148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45965.390188773148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45965.390188773148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45965.390188773148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45965.390188773148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45965.390188773148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45965.390188773148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45965.390188773148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45965.390188773148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45965.390188773148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45965.390188773148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45965.390188773148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45965.390188773148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45965.390188773148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45965.390188773148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45965.390188773148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45965.390188773148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45965.390188773148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45965.390188773148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45965.390188773148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45965.390188773148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45965.390188773148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45965.390188773148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45965.390188773148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45965.390188773148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45965.390188773148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45965.390188773148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45965.390188773148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45965.390188773148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45965.390188773148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45965.390188773148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45965.390188773148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45965.390188773148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45965.390188773148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45965.390188773148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45965.390188773148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45965.390188773148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45965.390188773148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45965.390188773148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45965.390188773148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45965.390188773148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45965.390188773148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45965.390188773148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45965.390188773148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45965.390188773148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45965.390188773148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45965.390188773148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45965.390188773148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45965.390188773148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45965.390188773148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45965.390188773148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45965.390188773148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45965.390188773148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45965.390188773148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45965.390188773148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45965.390188773148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45965.390188773148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45965.390188773148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45965.390188773148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45965.390188773148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45965.390188773148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45965.390188773148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45965.390188773148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45965.390188773148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45965.390188773148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45965.390188773148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45965.390188773148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45965.390188773148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45965.390188773148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45965.390188773148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45965.390188773148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45965.390188773148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45965.390188773148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45965.390188773148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45965.390188773148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45965.390188773148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45965.390188773148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45965.390188773148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45965.390188773148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45965.390188773148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45965.390188773148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45965.390188773148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45965.390188773148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45965.390188773148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45965.390188773148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45965.390188773148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45965.390188773148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45965.390188773148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45965.390188773148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45965.390188773148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45965.390188773148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45965.390188773148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45965.390188773148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45965.390188773148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45965.390188773148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45965.390188773148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45965.390188773148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45965.390188773148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45965.390188773148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45965.390188773148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45965.390188773148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45965.390188773148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45965.390188773148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45965.390188773148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45965.390188773148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45965.390188773148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45965.390188773148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45965.390188773148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45965.390188773148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45965.390188773148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45965.390188773148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45965.390188773148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45965.390188773148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45965.390188773148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45965.390188773148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45965.390188773148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45965.390188773148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45965.390188773148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45965.390188773148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45965.390188773148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45965.390188773148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45965.390188773148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45965.390188773148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45965.390188773148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45965.390188773148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45965.390188773148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45965.390188773148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45965.390188773148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45965.390188773148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45965.390188773148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45965.390188773148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45965.390188773148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45965.390188773148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45965.390188773148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45965.390188773148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45965.390188773148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45965.390188773148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45965.390188773148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45965.390188773148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45965.390188773148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45965.390188773148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45965.390188773148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45965.390188773148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45965.390188773148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45965.390188773148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45965.390188773148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45965.390188773148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45965.390188773148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45965.390188773148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45965.390188773148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45965.390188773148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45965.390188773148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45965.390188773148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45965.390188773148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45965.390188773148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45965.390188773148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45965.390188773148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45965.390188773148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45965.390188773148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45965.390188773148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45965.390188773148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45965.390188773148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45965.390188773148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45965.390188773148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45965.390188773148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45965.390188773148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45965.390188773148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45965.390188773148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45965.390188773148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45965.390188773148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45965.390188773148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45965.390188773148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45965.390188773148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45965.390188773148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45965.390188773148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45965.390188773148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45965.390188773148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45965.390188773148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45965.390188773148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45965.390188773148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45965.390188773148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45965.390188773148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45965.390188773148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45965.390188773148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45965.390188773148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45965.390188773148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45965.390188773148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45965.390188773148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45965.390188773148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45965.390188773148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45965.390188773148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45965.390188773148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45965.390188773148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45965.390188773148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45965.390188773148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45965.390188773148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45965.390188773148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45965.390188773148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45965.390188773148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45965.390188773148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45965.390188773148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45965.390188773148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45965.390188773148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45965.390188773148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45965.390188773148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45965.390188773148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45965.390188773148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45965.390188773148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45965.390188773148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45965.390188773148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45965.390188773148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45965.390188773148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45965.390188773148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45965.390188773148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45965.390188773148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45965.390188773148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45965.390188773148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45965.390188773148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45965.390188773148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45965.390188773148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45965.390188773148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45965.390188773148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45965.390188773148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45965.390188773148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45965.390188773148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45965.390188773148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45965.390188773148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1</v>
      </c>
      <c r="D2" s="104" t="s">
        <v>34396</v>
      </c>
      <c r="E2" s="102" t="s">
        <v>39021</v>
      </c>
      <c r="F2" s="171">
        <v>45965.383900462963</v>
      </c>
      <c r="G2" s="115">
        <f t="shared" ref="G2:G3" ca="1" si="0">IFERROR(NOW()-F2,"-")</f>
        <v>6.2880787008907646E-3</v>
      </c>
      <c r="H2" s="171">
        <v>45965.378171296295</v>
      </c>
      <c r="I2" s="169" t="str">
        <f>IFERROR(VLOOKUP(D2,DB!A:F,6,0),"")</f>
        <v>SCECO</v>
      </c>
      <c r="J2" s="169" t="str">
        <f>IFERROR(VLOOKUP(D2,DB!A:G,7,0),"")</f>
        <v>Vandalized</v>
      </c>
      <c r="K2" s="172" t="s">
        <v>39119</v>
      </c>
      <c r="L2" s="173" t="str">
        <f>IFERROR(VLOOKUP(D2,DB!A:I,9,0),"")</f>
        <v>Latis</v>
      </c>
    </row>
    <row r="3" spans="1:16383" ht="31.5" customHeight="1">
      <c r="A3" s="168"/>
      <c r="B3" s="169" t="str">
        <f>IFERROR(VLOOKUP(D3,DB!A:K,11,0),"")</f>
        <v/>
      </c>
      <c r="C3" s="170"/>
      <c r="D3" s="169"/>
      <c r="E3" s="102"/>
      <c r="F3" s="171"/>
      <c r="G3" s="115">
        <f t="shared" ca="1" si="0"/>
        <v>45965.390188541664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45965.390188541664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45965.390188541664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45965.390188541664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45965.390188541664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45965.390188541664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45965.390188541664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45965.390188541664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45965.390188541664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45965.390188541664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45965.390188541664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45965.390188541664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45965.390188541664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45965.390188541664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45965.390188541664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45965.390188541664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45965.390188541664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45965.390188541664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45965.390188541664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45965.390188541664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45965.390188541664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45965.390188541664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45965.390188541664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45965.390188541664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45965.390188541664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45965.390188541664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45965.390188541664</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45965.390188541664</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45965.390188541664</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45965.390188541664</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45965.390188541664</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45965.390188541664</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45965.390188541664</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45965.390188541664</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45965.390188541664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45965.390188541664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45965.390188541664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45965.390188541664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45965.390188541664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45965.390188541664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45965.390188541664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45965.390188541664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45965.390188541664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45965.390188541664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45965.390188541664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45965.390188541664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45965.390188541664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45965.390188541664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45965.390188541664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45965.390188541664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45965.390188541664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45965.390188541664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45965.390188541664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45965.390188541664</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