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06" documentId="120_S{2AC9BD13-BADA-5192-A53E-5A8FF88502F6}" xr6:coauthVersionLast="47" xr6:coauthVersionMax="47" xr10:uidLastSave="{96A429C7-B170-47B8-9906-E1B488E3007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G4" i="9"/>
  <c r="I4" i="9"/>
  <c r="J4" i="9"/>
  <c r="L4" i="9"/>
  <c r="G2" i="9"/>
  <c r="G3"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3"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J2" i="9"/>
  <c r="J3" i="9"/>
  <c r="J5"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I2" i="9"/>
  <c r="I3"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B2" i="9"/>
  <c r="B3"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<sst xmlns="http://schemas.openxmlformats.org/spreadsheetml/2006/main" count="181597" uniqueCount="39214">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</sst>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1" totalsRowShown="0" headerRowDxfId="13" tableBorderDxfId="12">
  <autoFilter ref="A1:L43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332.07570335648052</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45995.024129282407</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45995.024129282407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45995.024129282407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45995.024129282407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45995.024129282407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45995.024129282407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45995.024129282407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45995.024129282407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45995.024129282407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45995.024129282407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45995.024129282407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45995.024129282407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45995.024129282407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45995.024129282407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45995.024129282407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45995.024129282407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45995.024129282407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45995.024129282407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45995.024129282407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45995.024129282407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45995.024129282407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45995.024129282407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45995.024129282407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45995.024129282407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45995.024129282407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45995.024129282407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45995.024129282407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45995.024129282407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45995.024129282407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45995.024129282407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45995.024129282407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45995.024129282407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45995.024129282407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45995.024129282407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45995.024129282407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45995.024129282407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45995.024129282407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45995.024129282407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45995.024129282407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45995.024129282407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45995.024129282407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45995.024129282407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45995.024129282407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45995.024129282407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45995.024129282407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45995.024129282407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45995.024129282407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45995.024129282407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45995.024129282407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45995.024129282407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45995.024129282407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45995.024129282407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45995.024129282407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45995.024129282407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45995.024129282407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45995.024129282407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45995.024129282407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45995.024129282407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45995.024129282407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45995.024129282407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45995.024129282407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45995.024129282407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45995.024129282407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45995.024129282407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45995.024129282407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45995.024129282407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45995.024129282407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45995.024129282407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45995.024129282407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45995.024129282407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45995.024129282407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45995.024129282407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45995.024129282407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45995.024129282407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45995.024129282407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45995.024129282407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45995.024129282407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45995.024129282407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45995.024129282407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45995.024129282407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45995.024129282407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45995.024129282407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45995.024129282407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45995.024129282407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45995.024129282407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45995.024129282407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45995.024129282407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45995.024129282407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45995.024129282407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45995.024129282407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45995.024129282407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45995.024129282407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45995.024129282407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45995.024129282407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45995.024129282407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45995.024129282407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45995.024129282407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45995.024129282407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45995.024129282407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45995.024129282407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45995.024129282407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45995.024129282407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45995.024129282407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45995.024129282407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45995.024129282407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45995.024129282407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45995.024129282407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45995.024129282407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45995.024129282407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45995.024129282407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45995.024129282407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45995.024129282407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45995.024129282407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45995.024129282407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45995.024129282407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45995.024129282407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45995.024129282407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45995.024129282407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45995.024129282407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45995.024129282407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45995.024129282407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45995.024129282407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45995.024129282407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45995.024129282407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45995.024129282407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45995.024129282407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45995.024129282407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45995.024129282407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45995.024129282407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45995.024129282407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45995.024129282407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45995.024129282407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45995.024129282407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45995.024129282407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45995.024129282407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45995.024129282407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45995.024129282407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45995.024129282407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45995.024129282407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45995.024129282407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45995.024129282407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45995.024129282407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45995.024129282407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45995.024129282407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45995.024129282407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45995.024129282407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45995.024129282407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45995.024129282407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45995.024129282407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45995.024129282407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45995.024129282407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45995.024129282407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45995.024129282407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45995.024129282407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45995.024129282407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45995.024129282407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45995.024129282407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45995.024129282407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45995.024129282407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45995.024129282407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45995.024129282407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45995.024129282407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45995.024129282407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45995.024129282407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45995.024129282407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45995.024129282407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45995.024129282407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45995.024129282407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45995.024129282407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45995.024129282407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45995.024129282407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45995.024129282407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45995.024129282407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45995.024129282407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45995.024129282407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45995.024129282407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45995.024129282407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45995.024129282407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45995.024129282407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45995.024129282407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45995.024129282407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45995.024129282407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45995.024129282407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45995.024129282407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45995.024129282407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45995.024129282407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45995.024129282407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45995.024129282407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45995.024129282407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45995.024129282407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45995.024129282407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45995.024129282407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45995.024129282407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45995.024129282407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45995.024129282407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45995.024129282407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45995.024129282407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45995.024129282407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45995.024129282407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45995.024129282407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45995.024129282407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45995.024129282407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45995.024129282407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170.02429131944518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10.636710300925188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45995.024129282407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45995.024129282407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45995.024129282407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45995.024129282407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45995.024129282407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45995.024129282407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45995.024129282407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45995.024129282407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45995.024129282407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45995.024129282407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45995.024129282407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45995.024129282407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45995.024129282407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45995.024129282407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45995.024129282407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45995.024129282407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45995.024129282407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45995.024129282407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45995.024129282407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45995.024129282407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45995.024129282407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45995.024129282407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45995.024129282407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45995.024129282407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45995.024129282407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45995.024129282407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45995.024129282407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45995.024129282407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45995.024129282407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45995.024129282407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45995.024129282407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45995.024129282407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45995.024129282407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45995.024129282407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45995.024129282407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45995.024129282407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45995.024129282407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45995.024129282407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45995.024129282407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45995.024129282407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45995.024129282407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45995.024129282407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45995.024129282407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45995.024129282407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45995.024129282407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45995.024129282407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45995.024129282407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45995.024129282407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45995.024129282407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45995.024129282407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45995.024129282407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45995.024129282407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45995.024129282407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45995.024129282407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45995.024129282407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45995.024129282407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45995.024129282407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45995.024129282407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45995.024129282407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45995.024129282407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45995.024129282407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45995.024129282407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45995.024129282407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45995.024129282407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45995.024129282407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45995.024129282407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45995.024129282407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45995.024129282407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45995.024129282407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45995.024129282407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45995.024129282407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45995.024129282407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45995.024129282407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45995.024129282407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45995.024129282407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45995.024129282407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45995.024129282407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45995.024129282407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45995.024129282407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45995.024129282407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45995.024129282407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45995.024129282407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45995.024129282407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45995.024129282407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45995.024129282407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45995.024129282407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45995.024129282407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45995.024129282407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45995.024129282407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45995.024129282407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45995.024129282407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45995.024129282407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45995.024129282407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45995.024129282407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45995.024129282407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45995.024129282407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45995.024129282407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45995.024129282407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45995.024129282407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45995.024129282407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45995.024129282407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45995.024129282407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45995.024129282407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45995.024129282407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45995.024129282407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45995.024129282407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45995.024129282407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45995.024129282407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45995.024129282407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45995.024129282407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45995.024129282407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45995.024129282407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45995.024129282407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45995.024129282407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45995.024129282407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45995.024129282407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45995.024129282407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45995.024129282407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45995.024129282407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45995.024129282407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45995.024129282407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45995.024129282407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45995.024129282407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45995.024129282407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45995.024129282407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45995.024129282407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45995.024129282407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45995.024129282407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45995.024129282407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45995.024129282407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45995.024129282407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45995.024129282407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45995.024129282407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45995.024129282407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45995.024129282407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45995.024129282407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45995.024129282407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45995.024129282407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45995.024129282407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45995.024129282407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45995.024129282407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45995.024129282407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45995.024129282407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45995.024129282407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45995.024129282407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45995.024129282407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45995.024129282407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45995.024129282407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45995.024129282407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45995.024129282407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45995.024129282407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45995.024129282407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45995.024129282407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45995.024129282407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45995.024129282407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45995.024129282407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45995.024129282407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45995.024129282407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45995.024129282407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45995.024129282407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45995.024129282407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45995.024129282407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45995.024129282407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45995.024129282407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45995.024129282407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45995.024129282407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45995.024129282407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45995.024129282407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45995.024129282407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45995.024129282407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45995.024129282407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45995.024129282407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45995.024129282407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45995.024129282407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45995.024129282407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45995.024129282407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45995.024129282407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45995.024129282407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45995.024129282407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45995.024129282407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45995.024129282407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45995.024129282407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45995.024129282407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45995.024129282407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45995.024129282407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45995.024129282407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45995.024129282407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45995.024129282407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45995.024129282407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45995.024129282407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45995.024129282407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45995.024129282407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45995.024129282407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45995.024129282407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45995.024129282407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45995.024129282407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45995.024129282407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45995.024129282407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45995.024129282407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45995.024129282407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45995.024129282407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45995.024129282407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45995.024129282407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45995.024129282407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45995.024129282407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45995.024129282407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45995.024129282407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45995.024129282407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45995.024129282407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45995.024129282407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45995.024129282407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45995.024129282407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45995.024129282407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45995.024129282407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45995.024129282407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45995.024129282407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45995.024129282407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45995.024129282407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45995.024129282407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45995.024129282407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45995.024129282407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45995.024129282407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45995.024129282407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45995.024129282407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45995.024129282407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45995.024129282407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45995.024129282407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45995.024129282407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45995.024129282407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45995.024129282407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45995.024129282407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45995.024129282407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45995.024129282407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45995.024129282407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45995.024129282407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45995.024129282407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45995.024129282407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45995.024129282407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45995.024129282407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45995.024129282407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45995.024129282407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45995.024129282407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45995.024129282407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45995.024129282407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45995.024129282407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45995.024129282407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45995.024129282407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45995.024129282407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45995.024129282407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45995.024129282407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45995.024129282407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45995.024129282407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45995.024129282407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45995.024129282407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45995.024129282407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45995.024129282407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45995.024129282407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45995.024129282407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45995.024129282407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45995.024129282407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45995.024129282407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45995.024129282407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45995.024129282407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45995.024129282407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45995.024129282407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45995.024129282407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45995.024129282407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45995.024129282407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45995.024129282407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45995.024129282407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45995.024129282407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45995.024129282407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45995.024129282407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45995.024129282407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45995.024129282407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45995.024129282407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45995.024129282407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45995.024129282407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45995.024129282407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45995.024129282407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45995.024129282407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45995.024129282407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45995.024129282407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45995.024129282407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45995.024129282407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45995.024129282407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45995.024129282407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45995.024129282407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45995.024129282407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45995.024129282407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45995.024129282407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45995.024129282407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45995.024129282407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45995.024129282407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45995.024129282407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45995.024129282407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45995.024129282407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45995.024129282407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45995.024129282407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45995.024129282407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45995.024129282407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45995.024129282407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45995.024129282407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45995.024129282407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45995.024129282407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45995.024129282407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45995.024129282407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45995.024129282407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45995.024129282407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45995.024129282407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45995.024129282407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45995.024129282407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45995.024129282407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45995.024129282407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45995.024129282407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45995.024129282407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45995.024129282407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45995.024129282407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45995.024129282407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45995.024129282407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45995.024129282407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45995.024129282407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45995.024129282407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45995.024129282407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45995.024129282407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45995.024129282407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45995.024129282407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45995.024129282407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45995.024129282407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45995.024129282407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45995.024129282407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45995.024129282407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45995.024129282407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45995.024129282407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45995.024129282407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45995.024129282407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45995.024129282407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45995.024129282407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45995.024129282407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45995.024129282407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45995.024129282407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45995.024129282407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45995.024129282407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45995.024129282407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45995.024129282407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45995.024129282407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45995.024129282407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45995.024129282407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45995.024129282407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45995.024129282407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45995.024129282407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45995.024129282407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45995.024129282407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45995.024129282407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45995.024129282407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45995.024129282407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45995.024129282407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45995.024129282407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45995.024129282407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45995.024129282407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45995.024129282407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45995.024129282407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45995.024129282407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45995.024129282407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45995.024129282407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45995.024129282407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45995.024129282407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45995.024129282407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45995.024129282407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45995.024129282407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45995.024129282407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45995.024129282407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45995.024129282407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45995.024129282407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45995.024129282407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45995.024129282407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45995.024129282407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45995.024129282407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45995.024129282407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45995.024129282407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45995.024129282407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45995.024129282407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45995.024129282407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45995.024129282407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45995.024129282407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45995.024129282407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45995.024129282407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45995.024129282407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45995.024129282407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45995.024129282407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45995.024129282407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45995.024129282407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45995.024129282407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45995.024129282407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45995.024129282407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45995.024129282407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45995.024129282407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45995.024129282407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45995.024129282407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45995.024129282407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45995.024129282407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45995.024129282407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45995.024129282407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45995.024129282407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45995.024129282407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45995.024129282407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45995.024129282407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45995.024129282407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45995.024129282407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45995.024129282407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45995.024129282407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45995.024129282407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45995.024129282407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45995.024129282407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45995.024129282407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45995.024129282407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45995.024129282407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45995.024129282407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45995.024129282407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45995.024129282407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45995.024129282407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45995.024129282407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45995.024129282407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45995.024129282407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45995.024129282407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45995.024129282407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45995.024129282407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45995.024129282407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45995.024129282407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45995.024129282407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45995.024129282407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45995.024129282407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45995.024129282407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45995.024129282407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45995.024129282407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45995.024129282407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45995.024129282407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45995.024129282407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45995.024129282407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45995.024129282407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45995.024129282407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45995.024129282407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45995.024129282407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45995.024129282407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45995.024129282407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45995.024129282407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45995.024129282407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45995.024129282407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45995.024129282407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45995.024129282407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45995.024129282407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45995.024129282407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45995.024129282407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45995.024129282407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45995.024129282407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45995.024129282407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45995.024129282407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45995.024129282407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45995.024129282407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45995.024129282407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45995.024129282407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45995.024129282407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45995.024129282407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45995.024129282407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45995.024129282407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45995.024129282407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45995.024129282407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45995.024129282407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45995.024129282407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45995.024129282407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45995.024129282407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45995.024129282407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45995.024129282407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45995.024129282407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45995.024129282407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45995.024129282407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45995.024129282407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45995.024129282407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45995.024129282407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45995.024129282407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45995.024129282407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45995.024129282407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45995.024129282407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45995.024129282407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45995.024129282407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45995.024129282407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45995.024129282407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45995.024129282407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45995.024129282407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45995.024129282407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45995.024129282407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45995.024129282407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45995.024129282407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45995.024129282407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45995.024129282407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45995.024129282407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45995.024129282407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45995.024129282407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45995.024129282407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45995.024129282407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45995.024129282407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45995.024129282407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45995.024129282407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45995.024129282407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45995.024129282407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45995.024129282407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45995.024129282407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45995.024129282407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45995.024129282407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45995.024129282407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45995.024129282407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45995.024129282407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45995.024129282407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45995.024129282407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45995.024129282407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45995.024129282407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45995.024129282407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45995.024129282407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45995.024129282407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45995.024129282407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45995.024129282407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45995.024129282407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45995.024129282407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45995.024129282407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45995.024129282407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45995.024129282407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45995.024129282407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45995.024129282407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45995.024129282407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45995.024129282407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45995.024129282407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45995.024129282407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45995.024129282407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45995.024129282407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45995.024129282407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45995.024129282407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45995.024129282407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45995.024129282407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45995.024129282407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45995.024129282407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45995.024129282407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45995.024129282407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45995.024129282407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45995.024129282407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45995.024129282407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45995.024129282407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45995.024129282407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45995.024129282407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45995.024129282407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45995.024129282407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45995.024129282407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45995.024129282407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45995.024129282407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45995.024129282407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45995.024129282407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45995.024129282407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45995.024129282407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45995.024129282407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45995.024129282407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45995.024129282407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45995.024129282407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45995.024129282407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45995.024129282407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45995.024129282407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45995.024129282407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45995.024129282407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45995.024129282407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45995.024129282407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45995.024129282407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45995.024129282407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45995.024129282407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45995.024129282407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45995.024129282407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45995.024129282407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45995.024129282407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45995.024129282407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45995.024129282407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45995.024129282407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45995.024129282407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45995.024129282407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45995.024129282407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45995.024129282407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45995.024129282407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45995.024129282407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45995.024129282407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45995.024129282407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45995.024129282407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45995.024129282407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45995.024129282407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45995.024129282407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45995.024129282407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45995.024129282407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45995.024129282407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45995.024129282407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45995.024129282407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45995.024129282407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45995.024129282407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45995.024129282407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45995.024129282407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45995.024129282407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45995.024129282407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45995.024129282407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45995.024129282407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45995.024129282407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45995.024129282407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45995.024129282407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45995.024129282407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45995.024129282407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45995.024129282407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45995.024129282407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45995.024129282407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45995.024129282407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45995.024129282407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45995.024129282407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45995.024129282407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45995.024129282407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45995.024129282407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45995.024129282407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45995.024129282407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45995.024129282407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45995.024129282407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45995.024129282407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45995.024129282407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45995.024129282407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45995.024129282407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45995.024129282407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45995.024129282407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45995.024129282407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45995.024129282407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45995.024129282407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45995.024129282407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45995.024129282407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45995.024129282407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45995.024129282407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45995.024129282407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45995.024129282407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45995.024129282407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45995.024129282407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45995.024129282407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45995.024129282407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45995.024129282407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45995.024129282407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45995.024129282407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45995.024129282407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45995.024129282407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45995.024129282407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45995.024129282407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45995.024129282407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45995.024129282407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45995.024129282407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45995.024129282407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45995.024129282407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45995.024129282407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45995.024129282407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45995.024129282407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45995.024129282407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45995.024129282407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45995.024129282407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45995.024129282407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45995.024129282407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45995.024129282407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45995.024129282407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45995.024129282407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45995.024129282407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45995.024129282407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45995.024129282407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45995.024129282407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45995.024129282407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45995.024129282407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45995.024129282407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45995.024129282407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45995.024129282407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45995.024129282407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45995.024129282407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45995.024129282407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45995.024129282407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45995.024129282407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45995.024129282407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45995.024129282407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45995.024129282407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45995.024129282407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45995.024129282407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45995.024129282407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45995.024129282407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45995.024129282407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45995.024129282407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45995.024129282407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45995.024129282407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45995.024129282407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45995.024129282407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45995.024129282407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45995.024129282407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45995.024129282407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45995.024129282407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45995.024129282407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45995.024129282407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45995.024129282407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45995.024129282407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45995.024129282407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45995.024129282407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45995.024129282407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45995.024129282407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45995.024129282407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45995.024129282407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45995.024129282407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45995.024129282407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45995.024129282407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45995.024129282407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45995.024129282407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45995.024129282407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45995.024129282407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45995.024129282407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45995.024129282407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45995.024129282407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45995.024129282407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45995.024129282407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45995.024129282407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45995.024129282407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45995.024129282407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45995.024129282407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45995.024129282407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45995.024129282407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45995.024129282407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45995.024129282407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45995.024129282407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45995.024129282407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45995.024129282407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45995.024129282407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45995.024129282407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45995.024129282407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45995.024129282407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45995.024129282407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45995.024129282407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45995.024129282407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45995.024129282407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45995.024129282407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45995.024129282407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45995.024129282407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45995.024129282407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45995.024129282407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45995.024129282407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45995.024129282407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45995.024129282407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45995.024129282407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45995.024129282407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45995.024129282407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45995.024129282407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45995.024129282407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45995.024129282407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45995.024129282407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45995.024129282407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45995.024129282407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45995.024129282407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45995.024129282407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45995.024129282407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45995.024129282407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45995.024129282407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45995.024129282407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45995.024129282407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45995.024129282407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45995.024129282407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45995.024129282407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45995.024129282407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45995.024129282407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45995.024129282407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45995.024129282407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45995.024129282407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45995.024129282407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45995.024129282407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45995.024129282407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45995.024129282407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45995.024129282407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45995.024129282407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45995.024129282407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45995.024129282407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45995.024129282407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45995.024129282407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45995.024129282407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45995.024129282407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45995.024129282407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45995.024129282407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45995.024129282407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45995.024129282407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45995.024129282407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45995.024129282407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45995.024129282407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45995.024129282407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45995.024129282407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45995.024129282407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45995.024129282407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45995.024129282407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45995.024129282407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45995.024129282407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45995.024129282407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45995.024129282407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45995.024129282407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45995.024129282407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45995.024129282407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45995.024129282407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45995.024129282407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45995.024129282407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45995.024129282407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45995.024129282407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45995.024129282407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45995.024129282407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45995.024129282407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45995.024129282407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45995.024129282407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45995.024129282407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45995.024129282407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45995.024129282407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45995.024129282407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45995.024129282407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45995.024129282407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45995.024129282407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45995.024129282407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45995.024129282407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45995.024129282407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45995.024129282407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45995.024129282407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45995.024129282407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45995.024129282407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45995.024129282407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45995.024129282407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45995.024129282407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45995.024129282407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45995.024129282407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45995.024129282407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45995.024129282407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45995.024129282407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45995.024129282407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45995.024129282407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45995.024129282407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45995.024129282407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45995.024129282407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45995.024129282407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45995.024129282407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45995.024129282407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45995.024129282407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45995.024129282407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45995.024129282407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45995.024129282407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45995.024129282407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45995.024129282407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45995.024129282407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45995.024129282407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45995.024129282407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45995.024129282407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45995.024129282407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45995.024129282407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45995.024129282407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45995.024129282407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45995.024129282407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45995.024129282407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45995.024129282407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45995.024129282407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45995.024129282407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45995.024129282407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45995.024129282407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45995.024129282407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45995.024129282407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45995.024129282407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45995.024129282407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45995.024129282407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45995.024129282407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45995.024129282407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45995.024129282407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45995.024129282407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45995.024129282407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45995.024129282407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45995.024129282407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45995.024129282407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45995.024129282407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45995.024129282407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45995.024129282407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45995.024129282407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45995.024129282407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45995.024129282407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45995.024129282407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45995.024129282407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45995.024129282407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45995.024129282407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45995.024129282407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45995.024129282407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45995.024129282407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45995.024129282407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45995.024129282407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45995.024129282407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45995.024129282407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45995.024129282407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45995.024129282407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45995.024129282407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45995.024129282407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45995.024129282407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45995.024129282407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45995.024129282407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45995.024129282407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45995.024129282407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45995.024129282407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45995.024129282407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45995.024129282407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45995.024129282407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45995.024129282407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45995.024129282407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45995.024129282407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45995.024129282407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45995.024129282407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45995.024129282407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45995.024129282407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45995.024129282407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45995.024129282407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45995.024129282407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45995.024129282407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45995.024129282407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45995.024129282407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45995.024129282407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45995.024129282407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45995.024129282407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45995.024129282407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45995.024129282407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45995.024129282407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45995.024129282407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45995.024129282407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45995.024129282407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45995.024129282407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45995.024129282407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45995.024129282407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45995.024129282407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45995.024129282407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45995.024129282407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45995.024129282407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45995.024129282407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45995.024129282407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45995.024129282407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45995.024129282407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45995.024129282407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45995.024129282407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45995.024129282407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45995.024129282407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45995.024129282407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45995.024129282407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45995.024129282407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45995.024129282407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45995.024129282407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45995.024129282407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45995.024129282407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45995.024129282407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45995.024129282407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45995.024129282407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45995.024129282407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45995.024129282407</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291.54341168981045</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4.1490393516141921E-2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9.5459490767098032E-3</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45995.024129282407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45995.024129282407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45995.024129282407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45995.024129282407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45995.024129282407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45995.024129282407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45995.024129282407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45995.024129282407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45995.024129282407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45995.024129282407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45995.024129282407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45995.024129282407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45995.024129282407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45995.024129282407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45995.024129282407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45995.024129282407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45995.024129282407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45995.024129282407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45995.024129282407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45995.024129282407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45995.024129282407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45995.024129282407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45995.024129282407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45995.024129282407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45995.024129282407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45995.024129282407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45995.024129282407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45995.024129282407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45995.024129282407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45995.024129282407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45995.024129282407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45995.024129282407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45995.024129282407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45995.024129282407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45995.024129282407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45995.024129282407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45995.024129282407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45995.024129282407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45995.024129282407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45995.024129282407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45995.024129282407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45995.024129282407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45995.024129282407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45995.024129282407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45995.024129282407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45995.024129282407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45995.024129282407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45995.024129282407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45995.024129282407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45995.024129282407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45995.024129282407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45995.024129282407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45995.024129282407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45995.024129282407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45995.024129282407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45995.024129282407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45995.024129282407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45995.024129282407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45995.024129282407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45995.024129282407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45995.024129282407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45995.024129282407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45995.024129282407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45995.024129282407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45995.024129282407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45995.024129282407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45995.024129282407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45995.024129282407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45995.024129282407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45995.024129282407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45995.024129282407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45995.024129282407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45995.024129282407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45995.024129282407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45995.024129282407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45995.024129282407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45995.024129282407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45995.024129282407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45995.024129282407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45995.024129282407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45995.024129282407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45995.024129282407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45995.024129282407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45995.024129282407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45995.024129282407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45995.024129282407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45995.024129282407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45995.024129282407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45995.024129282407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45995.024129282407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45995.024129282407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45995.024129282407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45995.024129282407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45995.024129282407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45995.024129282407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45995.024129282407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45995.024129282407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45995.024129282407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45995.024129282407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45995.024129282407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45995.024129282407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45995.024129282407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45995.024129282407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45995.024129282407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45995.024129282407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45995.024129282407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45995.024129282407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45995.024129282407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45995.024129282407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45995.024129282407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45995.024129282407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45995.024129282407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45995.024129282407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45995.024129282407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45995.024129282407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45995.024129282407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45995.024129282407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45995.024129282407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45995.024129282407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45995.024129282407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45995.024129282407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45995.024129282407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45995.024129282407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45995.024129282407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45995.024129282407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45995.024129282407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45995.024129282407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45995.024129282407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45995.024129282407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45995.024129282407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45995.024129282407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45995.024129282407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45995.024129282407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45995.024129282407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45995.024129282407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45995.024129282407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45995.024129282407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45995.024129282407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45995.024129282407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45995.024129282407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45995.024129282407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45995.024129282407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45995.024129282407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45995.024129282407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45995.024129282407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45995.024129282407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45995.024129282407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45995.024129282407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45995.024129282407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45995.024129282407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45995.024129282407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45995.024129282407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45995.024129282407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45995.024129282407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45995.024129282407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45995.024129282407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45995.024129282407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45995.024129282407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45995.024129282407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45995.024129282407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45995.024129282407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45995.024129282407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45995.024129282407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45995.024129282407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45995.024129282407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45995.024129282407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45995.024129282407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45995.024129282407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45995.024129282407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45995.024129282407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45995.024129282407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45995.024129282407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45995.024129282407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45995.024129282407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45995.024129282407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45995.024129282407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45995.024129282407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45995.024129282407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45995.024129282407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45995.024129282407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45995.024129282407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45995.024129282407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45995.024129282407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45995.024129282407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45995.024129282407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45995.024129282407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45995.024129282407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45995.024129282407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45995.024129282407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45995.024129282407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45995.024129282407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45995.024129282407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45995.024129282407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45995.024129282407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45995.024129282407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45995.024129282407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45995.024129282407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45995.024129282407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45995.024129282407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45995.024129282407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45995.024129282407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45995.024129282407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45995.024129282407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45995.024129282407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45995.024129282407</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X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103.19206909721834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68.835251967590011</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46.363018171294243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13.650830671293079</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0.20689548610971542</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45995.024129282407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45995.024129282407</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45995.024129282407</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45995.024129282407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45995.024129282407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45995.024129282407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45995.024129282407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45995.024129282407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45995.024129282407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45995.024129282407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45995.024129282407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45995.024129282407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45995.024129282407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45995.024129282407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45995.024129282407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45995.024129282407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45995.024129282407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45995.024129282407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45995.024129282407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45995.024129282407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45995.024129282407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45995.024129282407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45995.024129282407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45995.024129282407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45995.024129282407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45995.024129282407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45995.024129282407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45995.024129282407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45995.024129282407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45995.024129282407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45995.024129282407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45995.024129282407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45995.024129282407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45995.024129282407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45995.024129282407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45995.024129282407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45995.024129282407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45995.024129282407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45995.024129282407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45995.024129282407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45995.024129282407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45995.024129282407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45995.024129282407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45995.024129282407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45995.024129282407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45995.024129282407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45995.024129282407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45995.024129282407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45995.024129282407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45995.024129282407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45995.024129282407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45995.024129282407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45995.024129282407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45995.024129282407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45995.024129282407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45995.024129282407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45995.024129282407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45995.024129282407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45995.024129282407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45995.024129282407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45995.024129282407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45995.024129282407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45995.024129282407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45995.024129282407</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45995.024129282407</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1"/>
  <sheetViews>
    <sheetView tabSelected="1" workbookViewId="0">
      <selection activeCell="C6" sqref="C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8.8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t="shared" ref="G2:G10" ca="1" si="0">IFERROR(NOW()-F2,"-")</f>
        <v>45995.024129282407</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72">
        <f t="shared" ca="1" si="0"/>
        <v>-1.366006944590481E-2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72">
        <f t="shared" ca="1" si="0"/>
        <v>45995.024129282407</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45995.024129282407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45995.024129282407</v>
      </c>
      <c r="H6" s="121"/>
      <c r="I6" s="119" t="str">
        <f>IFERROR(VLOOKUP(D6,DB!A:F,6,0),"")</f>
        <v/>
      </c>
      <c r="J6" s="119" t="s">
        <v>39213</v>
      </c>
      <c r="K6" s="122"/>
      <c r="L6" s="137" t="str">
        <f>IFERROR(VLOOKUP(D6,DB!A:I,9,0),"")</f>
        <v/>
      </c>
    </row>
    <row r="7" spans="1:16382" ht="31.5" customHeight="1">
      <c r="A7" s="118"/>
      <c r="B7" s="119" t="str">
        <f>IFERROR(VLOOKUP(D7,DB!A:K,11,0),"")</f>
        <v/>
      </c>
      <c r="C7" s="120"/>
      <c r="D7" s="119"/>
      <c r="E7" s="142"/>
      <c r="F7" s="121"/>
      <c r="G7" s="72">
        <f t="shared" ca="1" si="0"/>
        <v>45995.024129282407</v>
      </c>
      <c r="H7" s="121"/>
      <c r="I7" s="72"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45995.024129282407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45995.024129282407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45995.024129282407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45995.024129282407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45995.024129282407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45995.024129282407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45995.024129282407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45995.024129282407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45995.024129282407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45995.024129282407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45995.024129282407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45995.024129282407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45995.024129282407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45995.024129282407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45995.024129282407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45995.024129282407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45995.024129282407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45995.024129282407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45995.024129282407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45995.024129282407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45995.024129282407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45995.024129282407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45995.024129282407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45995.024129282407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45995.024129282407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45995.024129282407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45995.024129282407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45995.024129282407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45995.024129282407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45995.024129282407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45995.024129282407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45995.024129282407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45995.024129282407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45995.024129282407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45995.024129282407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45995.024129282407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45995.024129282407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45995.024129282407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45995.024129282407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45995.024129282407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45995.024129282407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45995.024129282407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45995.024129282407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45995.024129282407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45995.024129282407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45995.024129282407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45995.024129282407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45995.024129282407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45995.024129282407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45995.024129282407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45995.024129282407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45995.024129282407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45995.024129282407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45995.024129282407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45995.024129282407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45995.024129282407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45995.024129282407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45995.024129282407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45995.024129282407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45995.024129282407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45995.024129282407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45995.024129282407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45995.024129282407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45995.024129282407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45995.024129282407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45995.024129282407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45995.024129282407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45995.024129282407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45995.024129282407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45995.024129282407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45995.024129282407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45995.024129282407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45995.024129282407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45995.024129282407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45995.024129282407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45995.024129282407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45995.024129282407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45995.024129282407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45995.024129282407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45995.024129282407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45995.024129282407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45995.024129282407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45995.024129282407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45995.024129282407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45995.024129282407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45995.024129282407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45995.024129282407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45995.024129282407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45995.024129282407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45995.024129282407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45995.024129282407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45995.024129282407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45995.024129282407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45995.024129282407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45995.024129282407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45995.024129282407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45995.024129282407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45995.024129282407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45995.024129282407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45995.024129282407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45995.024129282407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45995.024129282407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45995.024129282407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45995.024129282407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45995.024129282407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45995.024129282407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45995.024129282407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45995.024129282407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45995.024129282407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45995.024129282407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45995.024129282407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45995.024129282407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45995.024129282407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45995.024129282407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45995.024129282407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45995.024129282407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45995.024129282407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45995.024129282407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45995.024129282407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45995.024129282407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45995.024129282407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45995.024129282407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45995.024129282407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45995.024129282407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45995.024129282407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45995.024129282407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45995.024129282407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45995.024129282407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45995.024129282407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45995.024129282407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45995.024129282407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45995.024129282407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45995.024129282407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45995.024129282407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45995.024129282407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45995.024129282407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45995.024129282407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45995.024129282407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45995.024129282407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45995.024129282407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45995.024129282407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45995.024129282407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45995.024129282407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45995.024129282407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45995.024129282407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45995.024129282407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45995.024129282407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45995.024129282407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45995.024129282407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45995.024129282407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45995.024129282407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45995.024129282407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45995.024129282407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45995.024129282407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45995.024129282407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45995.024129282407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45995.024129282407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45995.024129282407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45995.024129282407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45995.024129282407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45995.024129282407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45995.024129282407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45995.024129282407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45995.024129282407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45995.024129282407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45995.024129282407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45995.024129282407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45995.024129282407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45995.024129282407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45995.024129282407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45995.024129282407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45995.024129282407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45995.024129282407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45995.024129282407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45995.024129282407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45995.024129282407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45995.024129282407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45995.024129282407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45995.024129282407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45995.024129282407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45995.024129282407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45995.024129282407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45995.024129282407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45995.024129282407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45995.024129282407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45995.024129282407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45995.024129282407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45995.024129282407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45995.024129282407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45995.024129282407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45995.024129282407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45995.024129282407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45995.024129282407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45995.024129282407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45995.024129282407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45995.024129282407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45995.024129282407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45995.024129282407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45995.024129282407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45995.024129282407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45995.024129282407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45995.024129282407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45995.024129282407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45995.024129282407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45995.024129282407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45995.024129282407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45995.024129282407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45995.024129282407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45995.024129282407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45995.024129282407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45995.024129282407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45995.024129282407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45995.024129282407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45995.024129282407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45995.024129282407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45995.024129282407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45995.024129282407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45995.024129282407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45995.024129282407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45995.024129282407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45995.024129282407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45995.024129282407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45995.024129282407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45995.024129282407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45995.024129282407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45995.024129282407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45995.024129282407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45995.024129282407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45995.024129282407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45995.024129282407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45995.024129282407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45995.024129282407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45995.024129282407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45995.024129282407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45995.024129282407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45995.024129282407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45995.024129282407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45995.024129282407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45995.024129282407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45995.024129282407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45995.024129282407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45995.024129282407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45995.024129282407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45995.024129282407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45995.024129282407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45995.024129282407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45995.024129282407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45995.024129282407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45995.024129282407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45995.024129282407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45995.024129282407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45995.024129282407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45995.024129282407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45995.024129282407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45995.024129282407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45995.024129282407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45995.024129282407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45995.024129282407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45995.024129282407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45995.024129282407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45995.024129282407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45995.024129282407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45995.024129282407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45995.024129282407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45995.024129282407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45995.024129282407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45995.024129282407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45995.024129282407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45995.024129282407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45995.024129282407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45995.024129282407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45995.024129282407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45995.024129282407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45995.024129282407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45995.024129282407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45995.024129282407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45995.024129282407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45995.024129282407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45995.024129282407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45995.024129282407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45995.024129282407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45995.024129282407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45995.024129282407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45995.024129282407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45995.024129282407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45995.024129282407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45995.024129282407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45995.024129282407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45995.024129282407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45995.024129282407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45995.024129282407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45995.024129282407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45995.024129282407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45995.024129282407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45995.024129282407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45995.024129282407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45995.024129282407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45995.024129282407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45995.024129282407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45995.024129282407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45995.024129282407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45995.024129282407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45995.024129282407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45995.024129282407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45995.024129282407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45995.024129282407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45995.024129282407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45995.024129282407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45995.024129282407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45995.024129282407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45995.024129282407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45995.024129282407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45995.024129282407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45995.024129282407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45995.024129282407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45995.024129282407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45995.024129282407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45995.024129282407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45995.024129282407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45995.024129282407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45995.024129282407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45995.024129282407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45995.024129282407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45995.024129282407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45995.024129282407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45995.024129282407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45995.024129282407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45995.024129282407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45995.024129282407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45995.024129282407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45995.024129282407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45995.024129282407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45995.024129282407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45995.024129282407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45995.024129282407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45995.024129282407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45995.024129282407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45995.024129282407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45995.024129282407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45995.024129282407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45995.024129282407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45995.024129282407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45995.024129282407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45995.024129282407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45995.024129282407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45995.024129282407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45995.024129282407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45995.024129282407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45995.024129282407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45995.024129282407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45995.024129282407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45995.024129282407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45995.024129282407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45995.024129282407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45995.024129282407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45995.024129282407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45995.024129282407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45995.024129282407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45995.024129282407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45995.024129282407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45995.024129282407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45995.024129282407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45995.024129282407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45995.024129282407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45995.024129282407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45995.024129282407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45995.024129282407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45995.024129282407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45995.024129282407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45995.024129282407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45995.024129282407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45995.024129282407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45995.024129282407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45995.024129282407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45995.024129282407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45995.024129282407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45995.024129282407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45995.024129282407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45995.024129282407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45995.024129282407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45995.024129282407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45995.024129282407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45995.024129282407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45995.024129282407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45995.024129282407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45995.024129282407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45995.024129282407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45995.024129282407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45995.024129282407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45995.024129282407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45995.024129282407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45995.024129282407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45995.024129282407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45995.024129282407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45995.024129282407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45995.024129282407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45995.024129282407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45995.024129282407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45995.024129282407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45995.024129282407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45995.024129282407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45995.024129282407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45995.024129282407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45995.024129282407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45995.024129282407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45995.024129282407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45995.024129282407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45995.024129282407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45995.024129282407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45995.024129282407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45995.024129282407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45995.024129282407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45995.024129282407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45995.024129282407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45995.024129282407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45995.024129282407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45995.024129282407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45995.024129282407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45995.024129282407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45995.024129282407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45995.024129282407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45995.024129282407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45995.024129282407</v>
      </c>
      <c r="H430" s="121"/>
      <c r="I430" s="119" t="str">
        <f>IFERROR(VLOOKUP(D430,DB!A:F,6,0),"")</f>
        <v/>
      </c>
      <c r="J430" s="119" t="str">
        <f>IFERROR(VLOOKUP(D430,DB!A:G,7,0),"")</f>
        <v/>
      </c>
      <c r="K430" s="122"/>
      <c r="L430" s="137" t="str">
        <f>IFERROR(VLOOKUP(D430,DB!A:I,9,0),"")</f>
        <v/>
      </c>
    </row>
    <row r="431" spans="1:12" ht="31.5" customHeight="1">
      <c r="A431" s="143"/>
      <c r="B431" s="144" t="str">
        <f>IFERROR(VLOOKUP(D431,DB!A:K,11,0),"")</f>
        <v/>
      </c>
      <c r="C431" s="145"/>
      <c r="D431" s="144"/>
      <c r="E431" s="142"/>
      <c r="F431" s="146"/>
      <c r="G431" s="147">
        <f ca="1">IFERROR(NOW()-F431,"-")</f>
        <v>45995.024129282407</v>
      </c>
      <c r="H431" s="146"/>
      <c r="I431" s="144" t="str">
        <f>IFERROR(VLOOKUP(D431,DB!A:F,6,0),"")</f>
        <v/>
      </c>
      <c r="J431" s="144" t="str">
        <f>IFERROR(VLOOKUP(D431,DB!A:G,7,0),"")</f>
        <v/>
      </c>
      <c r="K431" s="148"/>
      <c r="L431" s="149" t="str">
        <f>IFERROR(VLOOKUP(D431,DB!A:I,9,0),"")</f>
        <v/>
      </c>
    </row>
  </sheetData>
  <dataValidations count="2">
    <dataValidation allowBlank="1" showInputMessage="1" showErrorMessage="1" sqref="E1" xr:uid="{9E1BC488-8814-4F8A-8DBE-742B3278AB71}"/>
    <dataValidation type="list" allowBlank="1" showInputMessage="1" showErrorMessage="1" sqref="E2:E4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2025-12-03T22:34:45Z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